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Y:\ZP_52_2019 Implanty 2020 UE Truchana\www\"/>
    </mc:Choice>
  </mc:AlternateContent>
  <bookViews>
    <workbookView xWindow="0" yWindow="60" windowWidth="24240" windowHeight="10875" activeTab="11"/>
  </bookViews>
  <sheets>
    <sheet name="1" sheetId="1" r:id="rId1"/>
    <sheet name="2" sheetId="4" r:id="rId2"/>
    <sheet name="3" sheetId="5" r:id="rId3"/>
    <sheet name="4" sheetId="8" r:id="rId4"/>
    <sheet name="5" sheetId="26" r:id="rId5"/>
    <sheet name="6" sheetId="27" r:id="rId6"/>
    <sheet name="7" sheetId="28" r:id="rId7"/>
    <sheet name="8" sheetId="30" r:id="rId8"/>
    <sheet name="9" sheetId="32" r:id="rId9"/>
    <sheet name="10" sheetId="33" r:id="rId10"/>
    <sheet name="11-12" sheetId="35" r:id="rId11"/>
    <sheet name="13" sheetId="37" r:id="rId12"/>
  </sheets>
  <definedNames>
    <definedName name="_xlnm.Print_Area" localSheetId="0">'1'!$A$1:$L$25</definedName>
    <definedName name="_xlnm.Print_Area" localSheetId="9">'10'!$A$1:$L$25</definedName>
    <definedName name="_xlnm.Print_Area" localSheetId="10">'11-12'!$A$1:$L$330</definedName>
    <definedName name="_xlnm.Print_Area" localSheetId="11">'13'!$A$1:$L$10</definedName>
    <definedName name="_xlnm.Print_Area" localSheetId="1">'2'!$A$1:$L$11</definedName>
    <definedName name="_xlnm.Print_Area" localSheetId="2">'3'!$A$1:$L$17</definedName>
    <definedName name="_xlnm.Print_Area" localSheetId="3">'4'!$A$2:$L$42</definedName>
    <definedName name="_xlnm.Print_Area" localSheetId="4">'5'!$A$1:$L$9</definedName>
    <definedName name="_xlnm.Print_Area" localSheetId="5">'6'!$A$1:$L$22</definedName>
    <definedName name="_xlnm.Print_Area" localSheetId="6">'7'!$A$1:$L$11</definedName>
    <definedName name="_xlnm.Print_Area" localSheetId="7">'8'!$A$1:$L$39</definedName>
    <definedName name="_xlnm.Print_Area" localSheetId="8">'9'!$A$1:$L$10</definedName>
    <definedName name="_xlnm.Print_Titles" localSheetId="0">'1'!$1:$1</definedName>
    <definedName name="_xlnm.Print_Titles" localSheetId="9">'10'!$1:$1</definedName>
    <definedName name="_xlnm.Print_Titles" localSheetId="10">'11-12'!$1:$1</definedName>
    <definedName name="_xlnm.Print_Titles" localSheetId="11">'13'!$1:$1</definedName>
    <definedName name="_xlnm.Print_Titles" localSheetId="1">'2'!$1:$1</definedName>
    <definedName name="_xlnm.Print_Titles" localSheetId="2">'3'!$1:$1</definedName>
    <definedName name="_xlnm.Print_Titles" localSheetId="3">'4'!$1:$1</definedName>
    <definedName name="_xlnm.Print_Titles" localSheetId="4">'5'!$1:$1</definedName>
    <definedName name="_xlnm.Print_Titles" localSheetId="5">'6'!$1:$1</definedName>
    <definedName name="_xlnm.Print_Titles" localSheetId="6">'7'!$1:$1</definedName>
    <definedName name="_xlnm.Print_Titles" localSheetId="7">'8'!$1:$1</definedName>
    <definedName name="_xlnm.Print_Titles" localSheetId="8">'9'!$1:$1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0" l="1"/>
  <c r="H8" i="5" l="1"/>
</calcChain>
</file>

<file path=xl/sharedStrings.xml><?xml version="1.0" encoding="utf-8"?>
<sst xmlns="http://schemas.openxmlformats.org/spreadsheetml/2006/main" count="1097" uniqueCount="477">
  <si>
    <t>j.m.</t>
  </si>
  <si>
    <t>ilość</t>
  </si>
  <si>
    <t>nr katalogowy produktu</t>
  </si>
  <si>
    <t>Kraj pochodzenia produktu i nazwa producenta</t>
  </si>
  <si>
    <t>Data wystawienia certyfikatu/ deklaracji zgodności/ atestu wraz z nadanym numerem ewidencyjnym</t>
  </si>
  <si>
    <t>Nazwa handlowa</t>
  </si>
  <si>
    <t>[2]</t>
  </si>
  <si>
    <t>[1]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</si>
  <si>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</si>
  <si>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</si>
  <si>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</si>
  <si>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</si>
  <si>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</si>
  <si>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</si>
  <si>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</si>
  <si>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</si>
  <si>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</si>
  <si>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Opis przedmiotu zamówienia</t>
  </si>
  <si>
    <t>VAT (8%)</t>
  </si>
  <si>
    <t>Wartość brutto
[5]+[6]</t>
  </si>
  <si>
    <t xml:space="preserve">cena j. netto  
</t>
  </si>
  <si>
    <t>Wartość netto 
[3]x[4]</t>
  </si>
  <si>
    <t>szt.</t>
  </si>
  <si>
    <t>RAZEM :</t>
  </si>
  <si>
    <t>◊</t>
  </si>
  <si>
    <t>Oferowany asortyment sterylny, wszczepialny musi posiadać samoprzylepną kontrolkę identyfikującą do wklejania do protokołu operacyjnego. Natomist, dla narzędzi i elementów niesterylnych Wykonawca załącza instrukcje sterylizacji.</t>
  </si>
  <si>
    <t>Wykonawca zobowiązany jest do utworzenia banku implantów i jego uzupełnianiem w terminie wskazanym w Formularzu ofertowym.</t>
  </si>
  <si>
    <t xml:space="preserve">Wymagania: Okres gwarancji/ termin ważności sterylizacji * (zaznaczyć właściwe) od momentu dostawy do Zamawiającego wynosi: ……... m-cy. </t>
  </si>
  <si>
    <t>Gwóźdź udowy</t>
  </si>
  <si>
    <t>3a</t>
  </si>
  <si>
    <t>3b</t>
  </si>
  <si>
    <t>3c</t>
  </si>
  <si>
    <t>4a</t>
  </si>
  <si>
    <t>4b</t>
  </si>
  <si>
    <r>
      <rPr>
        <b/>
        <i/>
        <sz val="9"/>
        <rFont val="Tahoma"/>
        <family val="2"/>
        <charset val="238"/>
      </rPr>
      <t>Śruba tytanowa</t>
    </r>
    <r>
      <rPr>
        <i/>
        <sz val="9"/>
        <rFont val="Tahoma"/>
        <family val="2"/>
        <charset val="238"/>
      </rPr>
      <t>, samowiercąca o średnicy 5-6mm i długości 13-14mm z dwiema nićmi poliestrowymi supermocnymi, z poziomo usytuowanym otworem mocującym, znajdującym się w zewnętrznie wyeksponowanym oczku umieszczonym poza częścia gwintowaną, wyposażona w jednorazowy śrubokręt (komplet sterylny).</t>
    </r>
  </si>
  <si>
    <r>
      <rPr>
        <b/>
        <i/>
        <sz val="9"/>
        <rFont val="Tahoma"/>
        <family val="2"/>
        <charset val="238"/>
      </rPr>
      <t>Kotwica kompozytowa</t>
    </r>
    <r>
      <rPr>
        <i/>
        <sz val="9"/>
        <rFont val="Tahoma"/>
        <family val="2"/>
        <charset val="238"/>
      </rPr>
      <t xml:space="preserve"> wykonana z kwasu mlekowego z dodatkiem trójfosforanu wapnia o porowatej strukturze ułatwiającej przebudowę o średnicy 2,5-3,0 mm i długości 10-12 mm z dwiema poliestrowymi nićmi, wyposażona w jednorazowy śrubokręt ( komplet sterylny)</t>
    </r>
  </si>
  <si>
    <r>
      <rPr>
        <b/>
        <i/>
        <sz val="9"/>
        <color theme="1"/>
        <rFont val="Tahoma"/>
        <family val="2"/>
        <charset val="238"/>
      </rPr>
      <t>Kotwiczka tytanowa</t>
    </r>
    <r>
      <rPr>
        <i/>
        <sz val="9"/>
        <rFont val="Tahoma"/>
        <family val="2"/>
        <charset val="238"/>
      </rPr>
      <t xml:space="preserve"> o średnicy zewnętrznej 2,7mm, średnicy wewnętrznej 1,5mm i długości 8,5mm z jedną nitką poliestrową supermocną znajdującą się w zewnętrznie wyeksponowanym oczku umieszczonym poza częścia gwintowaną, (komplet sterylny).</t>
    </r>
  </si>
  <si>
    <r>
      <t>Kotwiczka elastyczna</t>
    </r>
    <r>
      <rPr>
        <i/>
        <sz val="9"/>
        <rFont val="Tahoma"/>
        <family val="2"/>
        <charset val="238"/>
      </rPr>
      <t xml:space="preserve"> z materiału wzmocnionego UHMWP średnica 1,3mm, do mocowania tkanek miękkich do kości w procedurach ortopedycznych, zaopatrzona w jedną supemocną nić #2, na podajniku jednorazowym o długości 32cm, pakowana jednostkowo, sterylnie</t>
    </r>
  </si>
  <si>
    <r>
      <t xml:space="preserve">Wiertło z ogranicznikiem </t>
    </r>
    <r>
      <rPr>
        <i/>
        <sz val="9"/>
        <rFont val="Tahoma"/>
        <family val="2"/>
        <charset val="238"/>
      </rPr>
      <t>do kotwic 1,3mm, długość 28 - 32 cm</t>
    </r>
  </si>
  <si>
    <r>
      <t>Kotwiczka bezwęzłowa</t>
    </r>
    <r>
      <rPr>
        <i/>
        <sz val="9"/>
        <rFont val="Tahoma"/>
        <family val="2"/>
        <charset val="238"/>
      </rPr>
      <t xml:space="preserve"> wykonana w całości z materiału syntetycznego PEEK o średnicy 3,3 mm i długości 9,3mm,  z dwoma skrzydłami mocującymi, ułożonymi co 180 stopni na obwodzie implantu. Kotwiczkia osadzona na aplikatorze pistoletowym jednorazowego użytku pozwalającym na wprowadzenie nici do implantu i blokowanie, a także niezależną kontrolę i regulację naprężenia nici. Implant w komplecie z jedną mocną nicią. Mechanizm kotwicy umożliwiający sterowaniem napięciem nici także po wprowadzeniu go do otworu w kości.</t>
    </r>
  </si>
  <si>
    <r>
      <t>Wiertło z ogranicznikiem</t>
    </r>
    <r>
      <rPr>
        <i/>
        <sz val="9"/>
        <rFont val="Tahoma"/>
        <family val="2"/>
        <charset val="238"/>
      </rPr>
      <t xml:space="preserve"> do kotwic 3,3mm</t>
    </r>
  </si>
  <si>
    <r>
      <rPr>
        <b/>
        <i/>
        <sz val="9"/>
        <rFont val="Tahoma"/>
        <family val="2"/>
        <charset val="238"/>
      </rPr>
      <t>Kaniula barkowa</t>
    </r>
    <r>
      <rPr>
        <i/>
        <sz val="9"/>
        <rFont val="Tahoma"/>
        <family val="2"/>
        <charset val="238"/>
      </rPr>
      <t>, nieelastyczna, przezroczysta, zakończona pojedynczym gwintem, jednorazowa w komplecie z obturatorem, średnica 5-6mm, długość 80-90mm, z kranikiem ułatwiającym kontrolę płynów</t>
    </r>
  </si>
  <si>
    <r>
      <rPr>
        <b/>
        <i/>
        <sz val="9"/>
        <rFont val="Tahoma"/>
        <family val="2"/>
        <charset val="238"/>
      </rPr>
      <t>Kaniula barkowa,</t>
    </r>
    <r>
      <rPr>
        <i/>
        <sz val="9"/>
        <rFont val="Tahoma"/>
        <family val="2"/>
        <charset val="238"/>
      </rPr>
      <t xml:space="preserve"> nieelastyczna, przezroczysta, zakończona pojedynczym gwintem, jednorazowa w komplecie z obturatorem, średnica 7-8mm, długość 80-90mm, z kranikiem ułatwiającym kontrolę płynów</t>
    </r>
  </si>
  <si>
    <r>
      <rPr>
        <b/>
        <i/>
        <sz val="9"/>
        <rFont val="Tahoma"/>
        <family val="2"/>
        <charset val="238"/>
      </rPr>
      <t>Kotwica z materiału PEEK</t>
    </r>
    <r>
      <rPr>
        <i/>
        <sz val="9"/>
        <rFont val="Tahoma"/>
        <family val="2"/>
        <charset val="238"/>
      </rPr>
      <t xml:space="preserve">  o średnicy 5-6mm z dwiema nićmi poliestrowymi supermocnymi, wyposażona w jednorazowy śrubokręt (komplet sterylny)</t>
    </r>
  </si>
  <si>
    <r>
      <rPr>
        <b/>
        <i/>
        <sz val="9"/>
        <rFont val="Tahoma"/>
        <family val="2"/>
        <charset val="238"/>
      </rPr>
      <t xml:space="preserve">Zestaw sterylny  do szycia łękotki </t>
    </r>
    <r>
      <rPr>
        <i/>
        <sz val="9"/>
        <rFont val="Tahoma"/>
        <family val="2"/>
        <charset val="238"/>
      </rPr>
      <t>z 4-rema implantami wykonanymi z PEEK umożliwiajacymi wykonanie 3 szwów bez wychodzenia ze stawu.</t>
    </r>
  </si>
  <si>
    <r>
      <rPr>
        <b/>
        <i/>
        <sz val="9"/>
        <rFont val="Tahoma"/>
        <family val="2"/>
        <charset val="238"/>
      </rPr>
      <t>Igła do szycia łękotki</t>
    </r>
    <r>
      <rPr>
        <i/>
        <sz val="9"/>
        <rFont val="Tahoma"/>
        <family val="2"/>
        <charset val="238"/>
      </rPr>
      <t xml:space="preserve"> nitinolowa z oczkiem op.=10szt.</t>
    </r>
  </si>
  <si>
    <r>
      <rPr>
        <b/>
        <i/>
        <sz val="9"/>
        <rFont val="Tahoma"/>
        <family val="2"/>
        <charset val="238"/>
      </rPr>
      <t>Igła do narzędzia manualnego</t>
    </r>
    <r>
      <rPr>
        <i/>
        <sz val="9"/>
        <rFont val="Tahoma"/>
        <family val="2"/>
        <charset val="238"/>
      </rPr>
      <t xml:space="preserve"> stosowanego w zabiegach barkowych -  uniwersalna do nici o różnych średnicach, op = 5 szt. igieł pakowanych sterylnie </t>
    </r>
  </si>
  <si>
    <r>
      <t>Piny resorbowalne</t>
    </r>
    <r>
      <rPr>
        <i/>
        <sz val="9"/>
        <rFont val="Tahoma"/>
        <family val="2"/>
        <charset val="238"/>
      </rPr>
      <t xml:space="preserve"> o średnicach 1,5mm (długość 16, 20 lub 25mm) oraz 2,4mm (długość 16, 25 lub 35mm) - do śródoperacyjnego wyboru przez operatora, wykonane z polimeru kwasu mlekowego (96L/4D) PLA do artroskopowego mocowania chrząstki, pakowane pojedynczo, sterylne</t>
    </r>
  </si>
  <si>
    <r>
      <t>Kaniulowane wiertła</t>
    </r>
    <r>
      <rPr>
        <i/>
        <sz val="9"/>
        <rFont val="Tahoma"/>
        <family val="2"/>
        <charset val="238"/>
      </rPr>
      <t xml:space="preserve"> wielorazowe do rozwiercania kanału kostnego o średnicy 5; 5,5; 6; 6,5; 7; 7,5; 8; 8,5; 9; 9,5; 10 mm, długość: nie krótsze niż 22cm, z podziałką wskazujacą głębokość kanału kostnego</t>
    </r>
  </si>
  <si>
    <t>Zaoferowane implanty winny być kompatybilne z posiadanym przez Zamawiajacego oprzyrządowaniem (instrumentarium) do operacji barku, kolana, biodra firmy ConMed.</t>
  </si>
  <si>
    <r>
      <rPr>
        <b/>
        <i/>
        <sz val="9"/>
        <rFont val="Tahoma"/>
        <family val="2"/>
        <charset val="238"/>
      </rPr>
      <t>Implanty blokujące zatokę stępu.</t>
    </r>
    <r>
      <rPr>
        <i/>
        <sz val="9"/>
        <rFont val="Tahoma"/>
        <family val="2"/>
        <charset val="238"/>
      </rPr>
      <t xml:space="preserve"> Implanty wykonane ze stopu tytanowego o rozmiarach co najmniej od 8 do 12 mm, co 1 mm. Stożkowaty kształt implantu umożliwiający dokładne wymiarowanie. Implanty kaniulowane </t>
    </r>
  </si>
  <si>
    <t xml:space="preserve">Membrana kolagenowa z osierdzia wołowego, do regeneracji ubytków powierzchni chrząstki stawowej i wzmocnienia struktur tkanki łącznej.
</t>
  </si>
  <si>
    <r>
      <rPr>
        <b/>
        <u/>
        <sz val="9"/>
        <color indexed="8"/>
        <rFont val="Tahoma"/>
        <family val="2"/>
        <charset val="238"/>
      </rPr>
      <t>AD.1: Membrana kolagenowa</t>
    </r>
    <r>
      <rPr>
        <sz val="9"/>
        <color indexed="8"/>
        <rFont val="Tahoma"/>
        <family val="2"/>
        <charset val="238"/>
      </rPr>
      <t xml:space="preserve"> z osierdzia wołowego, do regeneracji ubytków powierzchni chrząstki stawowej i wzmocnienia struktur tkanki łącznej. Implant sterylny, przechowywany w temperaturze pokojowej.</t>
    </r>
    <r>
      <rPr>
        <b/>
        <sz val="9"/>
        <color indexed="8"/>
        <rFont val="Tahoma"/>
        <family val="2"/>
        <charset val="238"/>
      </rPr>
      <t xml:space="preserve"> Rozmiar 20 mm x 30 mm </t>
    </r>
    <r>
      <rPr>
        <sz val="9"/>
        <color indexed="8"/>
        <rFont val="Tahoma"/>
        <family val="2"/>
        <charset val="238"/>
      </rPr>
      <t xml:space="preserve">(Zamawiający dopuszcza  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
</t>
    </r>
    <r>
      <rPr>
        <b/>
        <u/>
        <sz val="9"/>
        <color indexed="8"/>
        <rFont val="Tahoma"/>
        <family val="2"/>
        <charset val="238"/>
      </rPr>
      <t>Implanty sterylne, przechowywane w temperaturze pokojowej, dostępne w rozmiarach: 25x30mm.</t>
    </r>
    <r>
      <rPr>
        <sz val="9"/>
        <color indexed="8"/>
        <rFont val="Tahoma"/>
        <family val="2"/>
        <charset val="238"/>
      </rPr>
      <t xml:space="preserve">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 
</t>
    </r>
    <r>
      <rPr>
        <b/>
        <sz val="9"/>
        <color indexed="8"/>
        <rFont val="Tahoma"/>
        <family val="2"/>
        <charset val="238"/>
      </rPr>
      <t>Membrana dostępna w rozmiarach 20x30 mm.</t>
    </r>
    <r>
      <rPr>
        <sz val="9"/>
        <color indexed="8"/>
        <rFont val="Tahoma"/>
        <family val="2"/>
        <charset val="238"/>
      </rPr>
      <t xml:space="preserve"> Sterylne opakowanie zawiera szablon z aluminium do sporządzenia dokładnego odcisku ubytku chrząstki).</t>
    </r>
  </si>
  <si>
    <r>
      <rPr>
        <b/>
        <u/>
        <sz val="9"/>
        <rFont val="Tahoma"/>
        <family val="2"/>
        <charset val="238"/>
      </rPr>
      <t>AD.2: Membrana kolagenowa</t>
    </r>
    <r>
      <rPr>
        <sz val="9"/>
        <rFont val="Tahoma"/>
        <family val="2"/>
        <charset val="238"/>
      </rPr>
      <t xml:space="preserve"> z osierdzia wołowego, do regeneracji ubytków powierzchni chrząstki stawowej i wzmocnienia struktur tkanki łącznej.</t>
    </r>
    <r>
      <rPr>
        <b/>
        <u/>
        <sz val="9"/>
        <rFont val="Tahoma"/>
        <family val="2"/>
        <charset val="238"/>
      </rPr>
      <t xml:space="preserve"> Implant sterylny, przechowywany w temperaturze pokojowej. Rozmiar 30 mm x 40 mm</t>
    </r>
    <r>
      <rPr>
        <sz val="9"/>
        <rFont val="Tahoma"/>
        <family val="2"/>
        <charset val="238"/>
      </rPr>
      <t xml:space="preserve"> (Zamawiający dopuszcza  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 </t>
    </r>
    <r>
      <rPr>
        <b/>
        <u/>
        <sz val="9"/>
        <rFont val="Tahoma"/>
        <family val="2"/>
        <charset val="238"/>
      </rPr>
      <t>Implanty sterylne, przechowywane w temperaturze pokojowej, dostępne w rozmiarach: 30x40mm</t>
    </r>
    <r>
      <rPr>
        <sz val="9"/>
        <rFont val="Tahoma"/>
        <family val="2"/>
        <charset val="238"/>
      </rPr>
      <t>.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</t>
    </r>
    <r>
      <rPr>
        <b/>
        <sz val="9"/>
        <rFont val="Tahoma"/>
        <family val="2"/>
        <charset val="238"/>
      </rPr>
      <t xml:space="preserve"> Membrana dostępna w rozmiarach 30x40 mm</t>
    </r>
    <r>
      <rPr>
        <sz val="9"/>
        <rFont val="Tahoma"/>
        <family val="2"/>
        <charset val="238"/>
      </rPr>
      <t>. Sterylne opakowanie zawiera szablon z aluminium do sporządzenia dokładnego odcisku ubytku chrząstki.</t>
    </r>
  </si>
  <si>
    <r>
      <rPr>
        <b/>
        <u/>
        <sz val="9"/>
        <rFont val="Tahoma"/>
        <family val="2"/>
        <charset val="238"/>
      </rPr>
      <t>AD.3: Membrana kolagenowa</t>
    </r>
    <r>
      <rPr>
        <sz val="9"/>
        <rFont val="Tahoma"/>
        <family val="2"/>
        <charset val="238"/>
      </rPr>
      <t xml:space="preserve"> z osierdzia wołowego, do regeneracji ubytków powierzchni chrząstki stawowej i wzmocnienia struktur tkanki łącznej. Implant sterylny, przechowywany w temperaturze pokojowej. </t>
    </r>
    <r>
      <rPr>
        <b/>
        <sz val="9"/>
        <rFont val="Tahoma"/>
        <family val="2"/>
        <charset val="238"/>
      </rPr>
      <t>Rozmiar 40 mm x 50 mm</t>
    </r>
    <r>
      <rPr>
        <sz val="9"/>
        <rFont val="Tahoma"/>
        <family val="2"/>
        <charset val="238"/>
      </rPr>
      <t xml:space="preserve"> (Zamawiający dopuszczaNieorganiczną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 </t>
    </r>
    <r>
      <rPr>
        <b/>
        <u/>
        <sz val="9"/>
        <rFont val="Tahoma"/>
        <family val="2"/>
        <charset val="238"/>
      </rPr>
      <t>Implanty sterylne, przechowywane w temperaturze pokojowej, dostępne w rozmiarach: 40x50mm</t>
    </r>
    <r>
      <rPr>
        <sz val="9"/>
        <rFont val="Tahoma"/>
        <family val="2"/>
        <charset val="238"/>
      </rPr>
      <t xml:space="preserve">.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 </t>
    </r>
    <r>
      <rPr>
        <b/>
        <sz val="9"/>
        <rFont val="Tahoma"/>
        <family val="2"/>
        <charset val="238"/>
      </rPr>
      <t>Membrana dostępna w rozmiarach 40x50 mm</t>
    </r>
    <r>
      <rPr>
        <sz val="9"/>
        <rFont val="Tahoma"/>
        <family val="2"/>
        <charset val="238"/>
      </rPr>
      <t>. Sterylne opakowanie zawiera szablon z aluminium do sporządzenia dokładnego odcisku ubytku chrząstki).</t>
    </r>
  </si>
  <si>
    <t>Zaślepki do gwoździ z poz. 1</t>
  </si>
  <si>
    <t xml:space="preserve">Śruby blokujące 5.0mm do kości gąbczastej </t>
  </si>
  <si>
    <t xml:space="preserve">Membrana kolagenowa z osierdzia wołowego, do regeneracji ubytków powierzchni chrząstki stawowej i wzmocnienia struktur tkanki łącznej. </t>
  </si>
  <si>
    <r>
      <rPr>
        <b/>
        <u/>
        <sz val="9"/>
        <rFont val="Tahoma"/>
        <family val="2"/>
        <charset val="238"/>
      </rPr>
      <t xml:space="preserve">AD.3: Gwoździe śródszpikowe dziecięce: </t>
    </r>
    <r>
      <rPr>
        <sz val="9"/>
        <rFont val="Tahoma"/>
        <family val="2"/>
        <charset val="238"/>
      </rPr>
      <t xml:space="preserve">elastyczne, tytanowe do kości długich, kodowane kolorami w zależności od średnicy, zakończenie gwoździa spłaszczone i zaokrąglone, wygięte, umożliwiające bezpieczne wprowadzenie do kanału szpikowego, marker na zakończeniu gwoździa do identyfikacji jego ugięcia, możliwość użycia do gwoździ zewnętrznej zaślepki (w ilości wskazanej w poz. 2 poniżej)  tytanowej z gwintem o właściwościach samogwintujących do wkręcania w kość, zabezpieczającej gwóźdź przed wysunięciem, zakończenie zaślepki półokrągłe, niedrażniące tkanek miękkich, gwoździe o długości umożliwiającej założenie do wszystkich kości długich u dzieci. Gwoździe o średnicy 1.5 mm do 4 mm ze skokiem co 0.5 mm </t>
    </r>
  </si>
  <si>
    <t>6a</t>
  </si>
  <si>
    <t>6b</t>
  </si>
  <si>
    <t>6c</t>
  </si>
  <si>
    <t>8a</t>
  </si>
  <si>
    <t>8b</t>
  </si>
  <si>
    <r>
      <t xml:space="preserve">Gwóźdź udowy boczny, blokowany, kaniulowany, tytanowy. </t>
    </r>
    <r>
      <rPr>
        <sz val="10"/>
        <rFont val="Arial"/>
        <family val="2"/>
        <charset val="238"/>
      </rPr>
      <t/>
    </r>
  </si>
  <si>
    <r>
      <t>AD.4: Gwóźdź udowy boczny, blokowany, kaniulowany, tytanowy.</t>
    </r>
    <r>
      <rPr>
        <sz val="9"/>
        <rFont val="Tahoma"/>
        <family val="2"/>
        <charset val="238"/>
      </rPr>
      <t xml:space="preserve"> Proksymalne ugięcie umożliwiające założenie z dostępu bocznego w stosunku do szczytu krętarza większego. Gwóźdź z możliwością blokowania proksymalnego 120° antegrade. Możliwość wielopłaszczyznowego blokowania dystalnego. Możliwość blokowania proksymalnego z użyciem dwóch śrub doszyjkowych pod kątem 130o z antewersją 10o, umożliwiających leczenie złamań podkrętarzowych o średnicy 6.5mm i długościach od 60mm do 130mm. Zaślepka kaniulowana w długościach od 0mm do 20mm. Śruby blokujące z gniazdem gwiazdkowym, kodowanie kolorami – kolor śruby ryglującej odpowiada kolorowi gwoździa oraz oznaczeniu kolorystycznemu tulei i wiertła. Średnice gwoździa od 9mm do 16mm , w długościach od 300mm do 480mm.</t>
    </r>
  </si>
  <si>
    <t>Śruby blokujące 5.0mm</t>
  </si>
  <si>
    <t>Zaślepki</t>
  </si>
  <si>
    <t>Śruby blokujące 4.0mm</t>
  </si>
  <si>
    <t>Śruby biodrowe 5.0mm</t>
  </si>
  <si>
    <r>
      <t xml:space="preserve">AD.5: Płytka anatomiczna o kształcie zmniejszającym kontakt z kością, blokująco - kompresyjną do bliższej nasady kości ramiennej. </t>
    </r>
    <r>
      <rPr>
        <sz val="9"/>
        <rFont val="Tahoma"/>
        <family val="2"/>
        <charset val="238"/>
      </rPr>
      <t>Na trzonie płyty otwory dwufunkcyjne nie wymagające zaślepek/przejściówek, blokująco – kompresyjne z możliwością zastosowania śrub blokujących lub korowych/gąbczastych ( kompresja międzyodłamowa ), podłużny otwór blokująco – kompresyjny umożliwia elastyczność pionowego pozycjonowania płytki. W głowie płyty otwory prowadzące śruby pod różnymi katami – w różnych kierunkach oraz otwory umożliwiające wstępna stabilizacje drutami Kirschnera oraz przyszycie nićmi elementów stożka rotatora. Płyta w części trzonowej wyposażona w podcięcia zmniejszające kontakt z kością a w części głowowej wyposażona w zmniejszony profil oraz wycięcia ułatwiające przeprowadzenie nici do przyszycia elementów sto ka rotatora. W części dalszej płytki otwory owalne gwintowane z możliwością zastosowania alternatywnie śrub blokowanych w płytce i korowych/gąbczastych 3.5/4mm. Śruby blokujące o mniejszym skoku gwintu niż śruby korowe wkręcane za pomocą śrubokręta dynamometrycznego. Dostępne śruby blokowane w płycie samogwintujące i samotnice/samogwintujące z gniazdami sześciokątnymi i gwiazdkowymi. Śruby wprowadzane w głowę kości ramiennej przez płytę za pomocą celownika. Dostępny zestandaryzowany zestaw do augumentacji oraz śruby blokowane z kaniula ja i perforacją przeznaczone do augumentacji. Długość płyt od 90mm do 270mm, ilość otworów od 3 do 12. Materiał stal. Instrumentarium wyposażone w przezierne dla promieni RTG ramie celownika umożliwiające przezskórne blokowanie płyty na całej jej długości.</t>
    </r>
  </si>
  <si>
    <t xml:space="preserve">Śruby blokujące 4.0mm, 5mm </t>
  </si>
  <si>
    <t xml:space="preserve">Zaślepki od 0mm do 15mm </t>
  </si>
  <si>
    <t xml:space="preserve">Płyta do osteotomii i urazów w obrębie bliższej nasady kości udowej u dzieci i młodocianych.
</t>
  </si>
  <si>
    <r>
      <t xml:space="preserve">AD.7:  Płyta do osteotomii i urazów w obrębie bliższej nasady kości udowej u dzieci i młodocianych.
</t>
    </r>
    <r>
      <rPr>
        <sz val="9"/>
        <rFont val="Tahoma"/>
        <family val="2"/>
        <charset val="238"/>
      </rPr>
      <t>System do osteotomii i urazów w obrębie bliższej nasady kości udowej u dzieci i młodocianych.Płytka anatomiczna o kształcie zmniejszającym kontakt z kością, blokująco - kompresyjna do dalszej nasady kości udowej wykonana ze stali implantowej. Na trzonie płyty otwory dwufunkcyjne nie wymagające zaślepek/przejściówek, blokująco – kompresyjne z możliwością zastosowania śrub blokujących lub korowych/gąbczastych ( kompresja międzyodłamowa ). W głowie płyty otwory prowadzące śruby blokujące doszyjkowo  – śr. 3,5 i 5.0 mm oraz otwory do wstępnej stabilizacji drutami Kirschnera. 
Płyty z określonym kątem prowadzenia śrub doszyjkowych -  100º, 110º , 120º  i 150º .  W części dalszej płytki otwory owalne gwintowane z możliwością zastosowania alternatywnie śrub blokowanych w płytce i korowych/gąbczastych 3.5 oraz 4.5/5.0. Śruby blokowane w płycie (3,5 i 5,0mm) samogwintujące oraz samotnące/samogwintujące z gniazdami sześciokątnymi i gwizadkowymi wkręcane przy pomocy śrubokręta dynamometrycznego 1,5Nm/4,0Nm.</t>
    </r>
    <r>
      <rPr>
        <b/>
        <u/>
        <sz val="9"/>
        <rFont val="Tahoma"/>
        <family val="2"/>
        <charset val="238"/>
      </rPr>
      <t xml:space="preserve">
</t>
    </r>
    <r>
      <rPr>
        <sz val="9"/>
        <rFont val="Tahoma"/>
        <family val="2"/>
        <charset val="238"/>
      </rPr>
      <t>Komplet: płyta+ 5 śrub LCP 5.0+1 śruba korowa 4.5</t>
    </r>
  </si>
  <si>
    <r>
      <rPr>
        <b/>
        <i/>
        <sz val="10"/>
        <rFont val="Tahoma"/>
        <family val="2"/>
        <charset val="238"/>
      </rPr>
      <t xml:space="preserve">Gwoździe śródszpikowe dziecięce: </t>
    </r>
    <r>
      <rPr>
        <i/>
        <sz val="10"/>
        <rFont val="Tahoma"/>
        <family val="2"/>
        <charset val="238"/>
      </rPr>
      <t xml:space="preserve">elastyczne, tytanowe do kości długich.
Gwoździe o średnicy 1.5 mm do 4 mm ze skokiem co 0.5 mm </t>
    </r>
  </si>
  <si>
    <r>
      <rPr>
        <b/>
        <i/>
        <sz val="10"/>
        <rFont val="Tahoma"/>
        <family val="2"/>
        <charset val="238"/>
      </rPr>
      <t>Płytka anatomiczna o kształcie zmniejszającym kontakt z kością, blokująco - kompresyjną</t>
    </r>
    <r>
      <rPr>
        <i/>
        <sz val="10"/>
        <rFont val="Tahoma"/>
        <family val="2"/>
        <charset val="238"/>
      </rPr>
      <t xml:space="preserve"> do bliższej nasady kości ramiennej. </t>
    </r>
  </si>
  <si>
    <r>
      <rPr>
        <b/>
        <i/>
        <sz val="10"/>
        <rFont val="Tahoma"/>
        <family val="2"/>
        <charset val="238"/>
      </rPr>
      <t>Gwóźdź podudziowy z opcją wielopłaszczyznowego blokowania. 
Gwoźdź śródszpikowy podudziowy kaniulowany. 
Gwóźdź do zaopatrywania złamań kości piszczelowej.  O ś</t>
    </r>
    <r>
      <rPr>
        <i/>
        <sz val="10"/>
        <rFont val="Tahoma"/>
        <family val="2"/>
        <charset val="238"/>
      </rPr>
      <t xml:space="preserve">rednicach: od 8 do 13mm., w rozmiarach 255 mm do 465 mm.
Gwóźdź profilowany anatomicznie, ugięcie 10˚ w 1/3 części bliższej, koniec bliższy w części ścięty pod profil prowadnicy, posiadający również wcięcie zatrzaskowe do stabilizacji implantu przez prowadnicę.  
</t>
    </r>
    <r>
      <rPr>
        <b/>
        <i/>
        <u/>
        <sz val="10"/>
        <rFont val="Tahoma"/>
        <family val="2"/>
        <charset val="238"/>
      </rPr>
      <t xml:space="preserve">Opcje blokowania w części bliższej: </t>
    </r>
    <r>
      <rPr>
        <i/>
        <sz val="10"/>
        <rFont val="Tahoma"/>
        <family val="2"/>
        <charset val="238"/>
      </rPr>
      <t xml:space="preserve">
- trzy opcje blokowania z zastosowaniem gąbczastych śrub blokujących, dające optymalną stabilizację bliższego fragmentu dwie standardowe opcje blokowania w płaszczyźnie przyśrodkowo
 – bocznej ( ML ), pozwalające na pierwotną kompresję lub wtórną , kontrolowaną dynamizację.
Zaślepka:
- umożliwia unieruchomienie jednej śruby blokującej skośnie, dając trwałą stabilizację kątową 
samotrzymające gniazdo śruby gwiazdkowe ) pozwala na łatwe i bezpieczne wyjmowanie śrub. Materiał : stop tytanu
Opcje blokowania części dalszej:
- Dwie opcja blokowania skośnego, pod kątem 30º do płaszczyzny AP, z jednego tworu wprowadza
jącego  śrubę, umieszczona w najdalszej części gwoździa. dwie opcje blokowania w płaszczyźnie ML 
oraz jedna w płaszczyźnie przednio – tylnej  (AP). Materiał : stop tytanu</t>
    </r>
  </si>
  <si>
    <r>
      <t xml:space="preserve">Śruby kompresyjne 1,5  z gwintowaną główką, samotnące, samogwintujące. </t>
    </r>
    <r>
      <rPr>
        <i/>
        <sz val="10"/>
        <rFont val="Tahoma"/>
        <family val="2"/>
        <charset val="238"/>
      </rPr>
      <t>Gwint na główce śruby dostosowany do kości korowej (podwójny zwój gwintu), gwint na końcówce śruby dostosowany do kości korowej  (duża gęstośc gwintu), średnica główki z gwintem 2,2 mm, średnica rdzenia 1,2 mm, średnica gwintu na końcu śruby 1,50mm, jednakowy skok gwintu na główce i końcu śruby, konstrukcja śruby umożliwiająca wykonanie kompresji a następnie niezależne wkręcenie główki śruby do kości korowej,  śruby z niepełnym gwintem w długościach od 8 do 20mm, gniazdo śruby gwiazdkowe wykonane w tytanie</t>
    </r>
  </si>
  <si>
    <r>
      <t>Śruby kaniulowane średnica  3.0 mm Stal</t>
    </r>
    <r>
      <rPr>
        <i/>
        <sz val="10"/>
        <rFont val="Tahoma"/>
        <family val="2"/>
        <charset val="238"/>
      </rPr>
      <t xml:space="preserve">
Śruby kaniulowane o średnicy gwint 3.0mm, Śruby samogwintujące i samotnące, kaniulacja umożliwiająca wprowadzenie po drucie Kirschnera o średnicy 1,1mm dla śruby 3,0mm, wsteczne nacięcia na gwincie ułatwiające usunięcie, głowa śruby o zmniejszonym profilu - spłaszczona zapewniające dobre oparcie na kości. Gniazda typu krzyżowe (śruby 3.0mm). </t>
    </r>
  </si>
  <si>
    <r>
      <t xml:space="preserve">Śruby kaniulowane średnica 3.5/4.0 mm Stal
</t>
    </r>
    <r>
      <rPr>
        <i/>
        <sz val="10"/>
        <rFont val="Tahoma"/>
        <family val="2"/>
        <charset val="238"/>
      </rPr>
      <t>Śruby kaniulowane o średnicy gwintu 1,25 mm, Śruby samogwintujące i samotnące, kaniulacja umożliwiająca wprowadzenie po drucie Kirschnera o średnicy 1,25, wsteczne nacięcia na gwincie ułatwiające usunięcie, głowa śruby o zmniejszonym profilu - spłaszczona zapewniające dobre oparcie na kości. Gniazdo sześciokątne2,5mm.  Materiał Stal.</t>
    </r>
  </si>
  <si>
    <r>
      <t xml:space="preserve">Śruby kaniulowane średnica 4.5 mm Stal
</t>
    </r>
    <r>
      <rPr>
        <i/>
        <sz val="10"/>
        <rFont val="Tahoma"/>
        <family val="2"/>
        <charset val="238"/>
      </rPr>
      <t>Śruby kaniulowane o średnicy gwintu 4.5mm, Śruby samogwintujące i samotnące, kaniulacja umożliwiająca wprowadzenie po drucie Kirschnera o średnicy 1,6, wsteczne nacięcia na gwincie ułatwiające usunięcie, głowa śruby o zmniejszonym profilu - spłaszczona zapewniające dobre oparcie na kości. Gniazdo sześciokątne 3,5mm.  Materiał Stal.</t>
    </r>
  </si>
  <si>
    <r>
      <t xml:space="preserve">Śruby kaniulowane średnica 6.5, 7.3 mm.Stal
</t>
    </r>
    <r>
      <rPr>
        <i/>
        <sz val="10"/>
        <rFont val="Tahoma"/>
        <family val="2"/>
        <charset val="238"/>
      </rPr>
      <t>Śruby kaniulowane o średnicy gwintu 6.5,7.3mm, Śruby samogwintujące i samotnące, kaniulacja umożliwiająca wprowadzenie po drucie Kirschnera o średnicy 2,0mm, wsteczne nacięcia na gwincie ułatwiające usunięcie, głowa śruby o zmniejszonym profilu - spłaszczona zapewniające dobre oparcie na kości. Gniazdo sześciokątne 3,5mm. Dostępne podkładki okrągłe. Materiał stal.</t>
    </r>
  </si>
  <si>
    <r>
      <t xml:space="preserve">Płytka prosta, tubularna, prosta przynasadowa, prosta rekonstrukcyjna, T i L o kształcie zmniejszającym kontakt z kością, blokująco – kompresyjna. </t>
    </r>
    <r>
      <rPr>
        <i/>
        <sz val="10"/>
        <rFont val="Tahoma"/>
        <family val="2"/>
        <charset val="238"/>
      </rPr>
      <t xml:space="preserve">Płyta wyposażona w otwory dwufunkcyjne nie wymagające zaślepek/przejściówek, blokująco – kompresyjne z możliwością zastosowania śrub blokujących lub korowych/gąbczastych ( kompresja międzyodłamowa ). Na końcach płyty otwory umożliwiające wstępną stabilizacją drutami Kirschnera. Śruby blokowane w płycie samogwintujące i samotnące/samogwintujące z gniazdami sześciokątnymi i gwiazdkowymi. Instrumentarium wyposażone w prowadnice do techniki minimalnie inwazyjnej. Materiał stal 
- płyty proste: Długość od 4 do 12 otworów – od 59 do 163mm.
- płyty tubularne (półkoliste): Długość od 2 do 12 otworów - od 28 do 148mm
- płyty przynasadowe: Długość od 6 do 11 otworów – od 86 do 151 mm.
- płyty proste rekonstrukcyjne: Długość od 5 do 22 otworów – od 70 do 315mm.
- płyty T i L: Płyty z poprzeczka prostopadła i skośna lewe i prawe. Długość głowa od 3 do 4 otworów, trzon od 3 od 6 otworów – od 50 do 78 mm.
</t>
    </r>
  </si>
  <si>
    <r>
      <rPr>
        <b/>
        <i/>
        <sz val="10"/>
        <rFont val="Tahoma"/>
        <family val="2"/>
        <charset val="238"/>
      </rPr>
      <t xml:space="preserve">Płytka o kształcie anatomicznym do korekcji palucha koślawego w obrębie stawu stepowo-sródstopnego </t>
    </r>
    <r>
      <rPr>
        <i/>
        <sz val="10"/>
        <rFont val="Tahoma"/>
        <family val="2"/>
        <charset val="238"/>
      </rPr>
      <t xml:space="preserve">blokująco – kompresyjna zmiennokatowa do złamań i rekonstrukcji w obrębie kości stopy i śródstopia w tym korekcji palucha koślawego. Płyty wyposażone w otwory zbudowane z czterech kolumn gwintowanych z min. czterema zwojami gwintu z możliwością zastosowania śrub blokowanych zmiennokątowo. W części trzonowej płyty otwory gwintowane lub dwubiegunowe z możliwością użycia śrub korowych i blokowanych (w tym zmiennokątowych), przeznaczone do kompresji z wykorzystaniem kompresyjnych drutów Kirschnera. Możliwość zastosowania śrub blokowanych w płycie 2.4/2.7. Płyty w rozmiarach krótkim, długim, oraz typu T o długościach 39,43 i 48 mm. </t>
    </r>
  </si>
  <si>
    <r>
      <t>AD.8: Płyta do osteotomii i urazów w obrębie bliższej nasady kości udowej u dzieci i młodocianych.</t>
    </r>
    <r>
      <rPr>
        <u/>
        <sz val="9"/>
        <rFont val="Tahoma"/>
        <family val="2"/>
        <charset val="238"/>
      </rPr>
      <t xml:space="preserve">
</t>
    </r>
    <r>
      <rPr>
        <sz val="9"/>
        <rFont val="Tahoma"/>
        <family val="2"/>
        <charset val="238"/>
      </rPr>
      <t>System do osteotomii i urazów w obrębie bliższej nasady kości udowej u dzieci i młodocianych.Płytka anatomiczna o kształcie zmniejszającym kontakt z kością, blokująco - kompresyjna do dalszej nasady kości udowej wykonana ze stali implantowej. Na trzonie płyty otwory dwufunkcyjne nie wymagające zaślepek/przejściówek, blokująco – kompresyjne z możliwością zastosowania śrub blokujących lub korowych/gąbczastych ( kompresja międzyodłamowa ). W głowie płyty otwory prowadzące śruby blokujące doszyjkowo  – śr.2,7  mm oraz otwory do wstępnej stabilizacji drutami Kirschnera. 
Płyty z określonym kątem prowadzenia śrub doszyjkowych -  100º, 110º , 130º .W części dalszej płytki otwory owalne gwintowane z możliwością zastosowania alternatywnie śrub blokowanych w płytce i korowych/gąbczastych 2,7. Śruby blokowane w płycie (2,70mm) samogwintujące oraz samotnące/samogwintujące z gniazdami  gwizadkowymi wkręcane przy pomocy śrubokręta dynamometrycznego 0,8Nm.
Komplet: płyta+ 5 śrub LCP 2,7+1 śruba korowa 2,7 + blokująca 2,7</t>
    </r>
  </si>
  <si>
    <t>Wykonawca w pozycji 1 zobowiązany jest w ramach zaoferowanej wartości brutto zdeponować na Bloku operacyjnym oprzyrządowanie (instrumentarium) umożliwiające  założenie  przedmiotu zamówienia. W pozostałych pozycjach Wykonawca zobowiązany jest dostarczyć takie oprzyrządowanie (instrumentarium) w ciagu 24 godzin od telefonicznego zgłoszenia.</t>
  </si>
  <si>
    <t>Grotowkręt tytanowy typu  Schanza samowiercący  o średnicy 5.0 mm długość 150/60 mm; 6,0  mm długość 175/60 mm</t>
  </si>
  <si>
    <t>Ostrze wielorazowe do shavera ERGO, wielorazowe, półagresywne średnica 4,2 mm</t>
  </si>
  <si>
    <t>Ostrze wielorazowe do shavera ERGO, wielorazowe, agresywne średnica 4,2 mm</t>
  </si>
  <si>
    <t>Ostrze wielorazowe do shavera ERGO, wielorazowe, gładkie średnica 4,2 mm</t>
  </si>
  <si>
    <t>Ostrze wielorazowe do shavera ERGO ostrze kostne owalne o średnicy 4,5 mm długość robocza min. 130 mm</t>
  </si>
  <si>
    <r>
      <rPr>
        <b/>
        <i/>
        <sz val="10"/>
        <rFont val="Tahoma"/>
        <family val="2"/>
        <charset val="238"/>
      </rPr>
      <t>Drut prowadzący przeszczep</t>
    </r>
    <r>
      <rPr>
        <i/>
        <sz val="10"/>
        <rFont val="Tahoma"/>
        <family val="2"/>
        <charset val="238"/>
      </rPr>
      <t>, średnica 2-2,5mm, zakończony oczkiem (Zamawiający dopuszcza również zaoferowanie drutu prowadzącego przeszczep, średnica 1,8-2,8 mm)</t>
    </r>
  </si>
  <si>
    <r>
      <rPr>
        <b/>
        <i/>
        <sz val="10"/>
        <rFont val="Tahoma"/>
        <family val="2"/>
        <charset val="238"/>
      </rPr>
      <t>Drut prowadzący nitinolowy</t>
    </r>
    <r>
      <rPr>
        <i/>
        <sz val="10"/>
        <rFont val="Tahoma"/>
        <family val="2"/>
        <charset val="238"/>
      </rPr>
      <t xml:space="preserve"> do śrub interferencyjnych </t>
    </r>
  </si>
  <si>
    <t xml:space="preserve">Zaoferowane implanty winny być kompatybilne z posiadanym przez Zamawiajacego oprzyrządowaniem (instrumentarium) do operacji barku, kolana, biodra firmy ConMed, jednak Zamawiający dopuszcza zaoferowanie implantów nie kompatybilnych z w/w instrumentarium pod warunkiem użyczenia  (w ramach zaoferowanej wartości  brutto) na czas trwania umowy całego zestawu narzędzi do rekonstrukcji ACL z użyciem proponowanych implantów.   </t>
  </si>
  <si>
    <r>
      <t>Kaniule do szycia łąkotki</t>
    </r>
    <r>
      <rPr>
        <i/>
        <sz val="10"/>
        <rFont val="Tahoma"/>
        <family val="2"/>
        <charset val="238"/>
      </rPr>
      <t>, wielorazowe, pojedyncze o trzech kątach wygięcia w zależności od miejsca uszkodzenia (tył, środek, przód) w wersji lewe lub prawe</t>
    </r>
  </si>
  <si>
    <t>Ostrze do posiadanego przez Zamawiającego shavera ERGO firmy ConMed jednorazowe, sterylne, średnica od  2,0mm do 6mm</t>
  </si>
  <si>
    <t>Wykonawca zobowiązany jest w ramach zaoferowanej wartości brutto przeprowadzić szkolenie z zakresu zaoferowanego asortymentu w siedzibie szpitala</t>
  </si>
  <si>
    <t>Wykonawca zobowiązany jest dostarczyć  oprzyrządowanie umożliwiające  założenie  przedmiotu zamówienia (instrumentarium) w ciagu 24 godzin od telefonicznego zgłoszenia.</t>
  </si>
  <si>
    <t>Śruba ze stopu tytanu, korowa lub blokowana, średnica 2,4mm (długość 8-40mm), średnica 3,0mm (długość 10-40mm), średnica 3,5mm (długość 14-60mm), średnica 4mm(14-60mm)</t>
  </si>
  <si>
    <t>Śruba typu LPS kaniulowana o średnicy 2,3mm w długości od 10 do 30 mm (skok co 2 mm)</t>
  </si>
  <si>
    <r>
      <rPr>
        <b/>
        <i/>
        <sz val="9"/>
        <color indexed="8"/>
        <rFont val="Tahoma"/>
        <family val="2"/>
        <charset val="238"/>
      </rPr>
      <t>Tytanowe śruby Herberta</t>
    </r>
    <r>
      <rPr>
        <i/>
        <sz val="9"/>
        <color indexed="8"/>
        <rFont val="Tahoma"/>
        <family val="2"/>
        <charset val="238"/>
      </rPr>
      <t xml:space="preserve">, kaniulowane z podwójnym gwintem, cześć gwintowana stanowi 30% długości śruby, śruby dostępne w opakowaniach sterylnych i niesterylnych 
- średnica 2,5mm (długość 8-34mm),
- średnica 3,0mm (długość 10-36mm) </t>
    </r>
  </si>
  <si>
    <r>
      <rPr>
        <b/>
        <i/>
        <sz val="9"/>
        <color indexed="8"/>
        <rFont val="Tahoma"/>
        <family val="2"/>
        <charset val="238"/>
      </rPr>
      <t>Tytanowe śruby Herberta</t>
    </r>
    <r>
      <rPr>
        <i/>
        <sz val="9"/>
        <color indexed="8"/>
        <rFont val="Tahoma"/>
        <family val="2"/>
        <charset val="238"/>
      </rPr>
      <t xml:space="preserve">, kaniulowane, z podwójnym gwintem,  
- średnica 4,3mm (długość 14-50mm, skok co 2mm), 
- średnica 4,3mm (długość 55-80mm, skok co 5mm),
- średnica 6,5mm (długość 30-120mm, skok co 5mm) </t>
    </r>
  </si>
  <si>
    <r>
      <rPr>
        <b/>
        <i/>
        <sz val="9"/>
        <color indexed="8"/>
        <rFont val="Tahoma"/>
        <family val="2"/>
        <charset val="238"/>
      </rPr>
      <t xml:space="preserve">Klamra stalowa do osteotomii, </t>
    </r>
    <r>
      <rPr>
        <i/>
        <sz val="9"/>
        <color indexed="8"/>
        <rFont val="Tahoma"/>
        <family val="2"/>
        <charset val="238"/>
      </rPr>
      <t>szerokość 8 i 10 mm (głębokość wprowadzenia 10,5mm)</t>
    </r>
  </si>
  <si>
    <r>
      <rPr>
        <b/>
        <i/>
        <sz val="9"/>
        <color indexed="8"/>
        <rFont val="Tahoma"/>
        <family val="2"/>
        <charset val="238"/>
      </rPr>
      <t>Tytanowe śruby typu "snap-off" do osteotomii Weila</t>
    </r>
    <r>
      <rPr>
        <i/>
        <sz val="9"/>
        <color indexed="8"/>
        <rFont val="Tahoma"/>
        <family val="2"/>
        <charset val="238"/>
      </rPr>
      <t>, średnica 2 mm (długości od 10 do 14 mm), średnica 3,0 mm (długości od 13 do 19 mm), ze specjalnym adapterem typu AO do trzymania i wkręcania śruby</t>
    </r>
  </si>
  <si>
    <r>
      <rPr>
        <b/>
        <i/>
        <sz val="9"/>
        <color indexed="8"/>
        <rFont val="Tahoma"/>
        <family val="2"/>
        <charset val="238"/>
      </rPr>
      <t>Tytanowe płyty do zespoleń w obrębie stopy</t>
    </r>
    <r>
      <rPr>
        <i/>
        <sz val="9"/>
        <color indexed="8"/>
        <rFont val="Tahoma"/>
        <family val="2"/>
        <charset val="238"/>
      </rPr>
      <t>, otwory na śruby blokowane 2,4mm / 3,0mm
- płytki proste 2,4mm( 4-,5-,6-,7-,8- otworowe),
- płyty proste 3,0mm (2-,4-,5- otworowe),
- płyty w kształcie T 2,4mm (3-,4-,5-,6-,7-,8-,9- otworowe),  
- płyty w kształcie T 3,0mm (3-,4- otworowe),
- płyty w kształcie X (małe, średnie, duże),
- płyty do osteotomii Cottona (klin 2-8mm)
Płytki tytanowe do zespoleń w obrębie stopy. Płytki o kształcie L i proste. Grubość płytek 2,0 mm. Otwory na śruby wieloosiowo blokowane o średnicy 2,5 mm.</t>
    </r>
  </si>
  <si>
    <r>
      <rPr>
        <b/>
        <i/>
        <sz val="9"/>
        <color indexed="8"/>
        <rFont val="Tahoma"/>
        <family val="2"/>
        <charset val="238"/>
      </rPr>
      <t>Tytanowa płyta dedykowana do operacji Lapidusa</t>
    </r>
    <r>
      <rPr>
        <i/>
        <sz val="9"/>
        <color indexed="8"/>
        <rFont val="Tahoma"/>
        <family val="2"/>
        <charset val="238"/>
      </rPr>
      <t xml:space="preserve">, płyta podeszwowa, anatomiczna prawa/lewa, niskoprofilowa, mocowana na 5 śrub (blokowane o średnicy 3,5mm, kompresyjna o średnicy 4,0mm) 
Tytanowa płytka dedykowana do operacji Lapidusa z dojściem odpodeszwowym. Płytka anatomiczna prawa/lewa o grubości 2,5mm mocowana na 5 śrub blokowanych wieloosiowo. </t>
    </r>
  </si>
  <si>
    <r>
      <rPr>
        <b/>
        <i/>
        <sz val="9"/>
        <color indexed="8"/>
        <rFont val="Tahoma"/>
        <family val="2"/>
        <charset val="238"/>
      </rPr>
      <t>Tytanowa płyta w kształcie T do operacji Lapidusa</t>
    </r>
    <r>
      <rPr>
        <i/>
        <sz val="9"/>
        <color indexed="8"/>
        <rFont val="Tahoma"/>
        <family val="2"/>
        <charset val="238"/>
      </rPr>
      <t>, dostępna w dwóch długościach, otwory na śruby blokowane o średnicy 3,5 mm.
Płytki o kształcie T do Lapidusa. Grubość płytek 2,0 mm i długości 33mm. Otwory na śruby wieloosiowo blokowane o średnicy 2,5 mm.</t>
    </r>
  </si>
  <si>
    <r>
      <rPr>
        <b/>
        <i/>
        <sz val="9"/>
        <color indexed="8"/>
        <rFont val="Tahoma"/>
        <family val="2"/>
        <charset val="238"/>
      </rPr>
      <t xml:space="preserve">Tytanowa płyta do osteotomii pięty, </t>
    </r>
    <r>
      <rPr>
        <i/>
        <sz val="9"/>
        <color indexed="8"/>
        <rFont val="Tahoma"/>
        <family val="2"/>
        <charset val="238"/>
      </rPr>
      <t>dostępna z offsetem 5, 7,5 i 10 mm, otwory pod śruby blokowane średnica 3,5mm( długość 20-36mm),
śruby kompresyjne średnica 4mm (długość 28-44mm)</t>
    </r>
  </si>
  <si>
    <r>
      <rPr>
        <b/>
        <i/>
        <sz val="9"/>
        <rFont val="Tahoma"/>
        <family val="2"/>
        <charset val="238"/>
      </rPr>
      <t xml:space="preserve">Płyta tytanowa do osteotomii nasady bliższej pierwszej kości śródstopia, </t>
    </r>
    <r>
      <rPr>
        <i/>
        <sz val="9"/>
        <rFont val="Tahoma"/>
        <family val="2"/>
        <charset val="238"/>
      </rPr>
      <t>płytka w kształcie litery L z klinem od 2mm do 7 mm , płytka niskoprofilowa – wysokość 0,5mm, lewa lub prawa.</t>
    </r>
  </si>
  <si>
    <r>
      <rPr>
        <b/>
        <i/>
        <sz val="9"/>
        <color indexed="8"/>
        <rFont val="Tahoma"/>
        <family val="2"/>
        <charset val="238"/>
      </rPr>
      <t>Śruba do tenodezy</t>
    </r>
    <r>
      <rPr>
        <i/>
        <sz val="9"/>
        <color indexed="8"/>
        <rFont val="Tahoma"/>
        <family val="2"/>
        <charset val="238"/>
      </rPr>
      <t>, materiał PEEK i BioComposite, średnica 3mm, 4mm, 4,75mm,  5,5mm, 6,25mm, 7mm, 8mm</t>
    </r>
  </si>
  <si>
    <r>
      <rPr>
        <b/>
        <i/>
        <sz val="9"/>
        <color indexed="8"/>
        <rFont val="Tahoma"/>
        <family val="2"/>
        <charset val="238"/>
      </rPr>
      <t xml:space="preserve">Zestaw do augmentacji taśmy zabezpieczającej przy rekonstrukcji więzadła strzałkowo-skokowego przedniego </t>
    </r>
    <r>
      <rPr>
        <i/>
        <sz val="9"/>
        <color indexed="8"/>
        <rFont val="Tahoma"/>
        <family val="2"/>
        <charset val="238"/>
      </rPr>
      <t>zawierający: kotwica biokompozytowa 3.5mm z taśmą #2 FiberTape, kotwica biokompozytowa 4.75mm, prowadnik 1.35mm, wiertło kaniulowane 2.7 mm, gwintownik do kotwicy 3.5 mm,  wiertło 3.4mm, gwintownik do kotwicy 4.75mm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</si>
  <si>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 xml:space="preserve">Kotwica tytanowa </t>
    </r>
    <r>
      <rPr>
        <i/>
        <sz val="9"/>
        <color indexed="8"/>
        <rFont val="Tahoma"/>
        <family val="2"/>
        <charset val="238"/>
      </rPr>
      <t>2,4mm x 7,5mm, nić typu #2-0 FiberWire, implanty na jednorazowym aplikatorze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</si>
  <si>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 xml:space="preserve">Kotwica tytanowa </t>
    </r>
    <r>
      <rPr>
        <i/>
        <sz val="9"/>
        <color indexed="8"/>
        <rFont val="Tahoma"/>
        <family val="2"/>
        <charset val="238"/>
      </rPr>
      <t>3,5mm x 10mm, 3,5mm x 12mm, 5,0mm x 15mm, nić typu FiberWire, implanty na jednorazowym aplikatorze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</si>
  <si>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>Kotwica tytanowa</t>
    </r>
    <r>
      <rPr>
        <i/>
        <sz val="9"/>
        <color indexed="8"/>
        <rFont val="Tahoma"/>
        <family val="2"/>
        <charset val="238"/>
      </rPr>
      <t xml:space="preserve"> 2,2 mm x 4 mm, nić typu #4-0 lub #2-0 FiberWire, implant na jednorazowym aplikatorze</t>
    </r>
  </si>
  <si>
    <r>
      <rPr>
        <b/>
        <i/>
        <sz val="9"/>
        <color indexed="8"/>
        <rFont val="Tahoma"/>
        <family val="2"/>
        <charset val="238"/>
      </rPr>
      <t>Kotwica tytanowa</t>
    </r>
    <r>
      <rPr>
        <i/>
        <sz val="9"/>
        <color indexed="8"/>
        <rFont val="Tahoma"/>
        <family val="2"/>
        <charset val="238"/>
      </rPr>
      <t xml:space="preserve"> 2,7 mm x 7 mm, nić typu #2-0 FiberWire, implant na jednorazowym aplikatorze</t>
    </r>
  </si>
  <si>
    <r>
      <rPr>
        <b/>
        <i/>
        <sz val="9"/>
        <color indexed="8"/>
        <rFont val="Tahoma"/>
        <family val="2"/>
        <charset val="238"/>
      </rPr>
      <t>Kotwica bezwęzłowa</t>
    </r>
    <r>
      <rPr>
        <i/>
        <sz val="9"/>
        <color indexed="8"/>
        <rFont val="Tahoma"/>
        <family val="2"/>
        <charset val="238"/>
      </rPr>
      <t xml:space="preserve"> 3,5mm x 13,5mm, materiał PEEK</t>
    </r>
  </si>
  <si>
    <t>Wkręt do kości korowej Ø4,5/3,0mm długość całkowita 12 mm - 90 mm</t>
  </si>
  <si>
    <t>Wkręt do kości gąbczastej Ø6,5/3,0mm długość gwintowania 16 mm długość całkowita 30 mm  - 140  mm</t>
  </si>
  <si>
    <t>Wkręt do kości gąbczastej Ø6,5/3,0mm długość gwintowania 22mm - 32mm oraz długość całkowita 32 mm - 140  mm</t>
  </si>
  <si>
    <t>Wkręt do kości gąbczastej Ø6,5/3,0mm pełnogwintowany długość całkowita od 25 mm - 110 mm</t>
  </si>
  <si>
    <t>Wkręt do kości łódkowatej Ø4,0/1,9mm, długość gwintowania 7 mm - 15 mm długość całkowita 14 mm - 70  mm</t>
  </si>
  <si>
    <t>Wkręt do kości łódkowatej Ø4,0/1,9mm pełnogwintowany długość całkowita 10 mm - 70 mm</t>
  </si>
  <si>
    <t>Wkręt do kości łódkowatej Ø3,5/1,9 mm pełnogwintowany długość całkowita 10 mm - 70 mm</t>
  </si>
  <si>
    <t>Wkręt kostkowy Ø4,5/3,0mm długość gwintowania 10 mm - 37 mm długość całkowita 20 mm - 95  mm</t>
  </si>
  <si>
    <t>Wkręt kostkowy Ø4,5/3,0mm trokar o długości gwintowania 10 mm - 37 mm długoś całkowita 20 mm - 70 mm</t>
  </si>
  <si>
    <t>Wkręt kostkowy Ø3,5/2,4mm trokar długość gwintowania 8 mm - 33 mm  długość całkowita 15 mm - 70 mm</t>
  </si>
  <si>
    <t>Wkręt do kości drobnych Ø3,5/2,4mm długość całkowita 14 mm - 95 mm</t>
  </si>
  <si>
    <t>Wkręt do kości drobnych Ø3,5/1,9mm długość całkowita 8 mm - 60 mm</t>
  </si>
  <si>
    <t>Wkręt do kości drobnych Ø2,7/1,9mm długość całkowita 6 mm - 40 mm</t>
  </si>
  <si>
    <t>Wkręt do kości drobnych Ø2,0/1,3mm długość całkowita 5 mm - 25 mm</t>
  </si>
  <si>
    <t>Wkręt do kości drobnych Ø1,5/1,0mm długość całkowita 6 mm - 16 mm</t>
  </si>
  <si>
    <t>Podkładka pod wkręty grubość 1mm i 1,5 mm dotyczy pozycji lp. 1-15</t>
  </si>
  <si>
    <t>Podkładka 2-otworowa</t>
  </si>
  <si>
    <t>Wkręt kaniulowany Ø4,5mm długość gwintowania  6,5 mm – 32 mm długość całkowita 12 mm - 90  mm</t>
  </si>
  <si>
    <t>Wkręt kaniulowany Ø6,5mm długość gwintowania  16 mm długość całkowita 25 mm - 110  mm</t>
  </si>
  <si>
    <t>Wkręt kaniulowany Ø6,5mm długość gwintowania  20 mm długość całkowita 30 mm - 130 mm</t>
  </si>
  <si>
    <r>
      <rPr>
        <b/>
        <i/>
        <sz val="10"/>
        <color theme="1"/>
        <rFont val="Tahoma"/>
        <family val="2"/>
        <charset val="238"/>
      </rPr>
      <t>Płytka ósemkowa do czasowego blokowania chrząstek wzrostowych u dzieci</t>
    </r>
    <r>
      <rPr>
        <i/>
        <sz val="10"/>
        <color theme="1"/>
        <rFont val="Tahoma"/>
        <family val="2"/>
        <charset val="238"/>
      </rPr>
      <t xml:space="preserve">
</t>
    </r>
    <r>
      <rPr>
        <b/>
        <i/>
        <sz val="10"/>
        <rFont val="Tahoma"/>
        <family val="2"/>
        <charset val="238"/>
      </rPr>
      <t xml:space="preserve">Zestaw: </t>
    </r>
    <r>
      <rPr>
        <i/>
        <sz val="10"/>
        <color theme="1"/>
        <rFont val="Tahoma"/>
        <family val="2"/>
        <charset val="238"/>
      </rPr>
      <t xml:space="preserve">płytka + dwie śruby
Płytka w kształcie cyfry 8 do blokowania chrząstki wzrostowej u dzieci, dodatkowo 3 otwory na pozycjonowanie, dł. 12 mm i 16 mm oraz płytka podwójna typu H śruba 4 mm lita, tytanowa, samowiercąca dł. 16, 20,24,28, 35, 40 mm.
</t>
    </r>
    <r>
      <rPr>
        <b/>
        <i/>
        <sz val="10"/>
        <rFont val="Tahoma"/>
        <family val="2"/>
        <charset val="238"/>
      </rPr>
      <t xml:space="preserve">Instrumentarium do implantacji płytek </t>
    </r>
  </si>
  <si>
    <t xml:space="preserve">Drut do wiązania odłamów kostnych </t>
  </si>
  <si>
    <t>fi 1,2mm L=5m</t>
  </si>
  <si>
    <t xml:space="preserve">Drut Kirschnera z ostrzem jednostronnym typu trocar </t>
  </si>
  <si>
    <t>fi 0,8mm L=210mm</t>
  </si>
  <si>
    <t>fi 1,0mm L=310mm</t>
  </si>
  <si>
    <t>fi 1,0mm L=5m</t>
  </si>
  <si>
    <t>fi 1,2mm L=310mm</t>
  </si>
  <si>
    <t>fi 1,4mm L=310mm</t>
  </si>
  <si>
    <t>fi 1,6mm L=310mm</t>
  </si>
  <si>
    <t>fi 1,8mm L=310mm</t>
  </si>
  <si>
    <t>fi 2,0mm L=310mm</t>
  </si>
  <si>
    <t>fi 2,5mm L=310mm</t>
  </si>
  <si>
    <t>fi 2,2mm L=310mm</t>
  </si>
  <si>
    <t>fi 2,4mm L=310mm</t>
  </si>
  <si>
    <t>fi 3,0mm L=310mm</t>
  </si>
  <si>
    <t>fi 3,5mm L=310mm</t>
  </si>
  <si>
    <t>fi 4,5/3,0mm B=10mm L=20mm samogwintujący heksagonalny</t>
  </si>
  <si>
    <t>fi 4,5/3,0mm B=12mm L=25mm samogwintujący heksagonalny</t>
  </si>
  <si>
    <t>fi 4,5/3,0mm B=15mm L=30mm samogwintujący heksagonalny</t>
  </si>
  <si>
    <t>fi 4,5/3,0mm B=17mm L=35mm samogwintujący heksagonalny</t>
  </si>
  <si>
    <t>fi 4,5/3,0mm B=20mm L=40mm samogwintujący heksagonalny</t>
  </si>
  <si>
    <t>fi 4,5/3,0mm B=22mm L=45mm samogwintujący heksagonalny</t>
  </si>
  <si>
    <t>fi 4,5/3,0mm B=25mm L=50mm samogwintujący heksagonalny</t>
  </si>
  <si>
    <t>fi 4,5/3,0mm B=27mm L=55mm samogwintujący heksagonalny</t>
  </si>
  <si>
    <t>fi 4,5/3,0mm B=29mm L=60mm samogwintujący heksagonalny</t>
  </si>
  <si>
    <t>fi 4,5/3,0mm B=31mm L=65mm samogwintujący heksagonalny</t>
  </si>
  <si>
    <t>fi 4,5/3,0mm B=33mm L=70mm samogwintujący heksagonalny</t>
  </si>
  <si>
    <t>fi 4,5/3,0mm B=35mm L=75mm samogwintujący heksagonalny</t>
  </si>
  <si>
    <t>fi 4,5/3,0mm B=37mm L=80mm samogwintujący heksagonalny</t>
  </si>
  <si>
    <t>fi 4,5/3,0mm B=37mm L=85mm samogwintujący heksagonalny</t>
  </si>
  <si>
    <t xml:space="preserve"> fi 4,5/3,0mm B=37mm L=90mm samogwintujący heksagonalny</t>
  </si>
  <si>
    <t>fi 3,5/2,4mm L=14mm heksagonalny</t>
  </si>
  <si>
    <t>fi 3,5/2,4mm L=15mm heksagonalny</t>
  </si>
  <si>
    <t>fi 3,5/2,4mm L=18mm heksagonalny</t>
  </si>
  <si>
    <t>fi 3,5/2,4mm L=16mm heksagonalny</t>
  </si>
  <si>
    <t>fi 3,5/2,4mm L=22mm heksagonalny</t>
  </si>
  <si>
    <t>fi 3,5/2,4mm L=20mm heksagonalny</t>
  </si>
  <si>
    <t>fi 3,5/2,4mm L=24mm heksagonalny</t>
  </si>
  <si>
    <t>fi 3,5/2,4mm L=26mm heksagonalny</t>
  </si>
  <si>
    <t>fi 3,5/2,4mm L=25mm heksagonalny</t>
  </si>
  <si>
    <t>fi 3,5/2,4mm L=28mm heksagonalny</t>
  </si>
  <si>
    <t>fi 3,5/2,4mm L=30mm heksagonalny</t>
  </si>
  <si>
    <t>fi 3,5/2,4mm L=32mm heksagonalny</t>
  </si>
  <si>
    <t>fi 3,5/2,4mm L=34mm heksagonalny</t>
  </si>
  <si>
    <t>fi 3,5/2,4mm L=35mm heksagonalny</t>
  </si>
  <si>
    <t>fi 3,5/2,4mm L=36mm heksagonalny</t>
  </si>
  <si>
    <t>fi 3,5/2,4mm L=38mm heksagonalny</t>
  </si>
  <si>
    <t>fi 3,5/2,4mm L=40mm heksagonalny</t>
  </si>
  <si>
    <t>fi 3,5/2,4mm L=42mm heksagonalny</t>
  </si>
  <si>
    <t>fi 3,5/2,4mm L=44mm heksagonalny</t>
  </si>
  <si>
    <t>fi 3,5/2,4mm L=45mm heksagonalny</t>
  </si>
  <si>
    <t>fi 3,5/2,4mm L=46mm heksagonalny</t>
  </si>
  <si>
    <t>fi 3,5/2,4mm L=48mm heksagonalny</t>
  </si>
  <si>
    <t>fi 3,5/2,4mm L=50mm heksagonalny</t>
  </si>
  <si>
    <t>fi 3,5/2,4mm L=55mm heksagonalny</t>
  </si>
  <si>
    <t>fi 3,5/2,4mm L=60mm heksagonalny</t>
  </si>
  <si>
    <t>fi 3,5/2,4mm L=65mm heksagonalny</t>
  </si>
  <si>
    <t>fi 3,5/2,4mm L=70mm heksagonalny</t>
  </si>
  <si>
    <t>fi 3,5/2,4mm L=75mm heksagonalny</t>
  </si>
  <si>
    <t>fi 3,5/2,4mm L=80mm heksagonalny</t>
  </si>
  <si>
    <t>fi 3,5/2,4mm L=85mm heksagonalny</t>
  </si>
  <si>
    <t>fi 3,5/2,4mm L=90mm heksagonalny</t>
  </si>
  <si>
    <t>fi 3,5/2,4mm L=95mm heksagonalny</t>
  </si>
  <si>
    <t>fi 3,5/1,9mm L=8mm heksagonalny</t>
  </si>
  <si>
    <t>fi 3,5/1,9mm L=10mm heksagonalny</t>
  </si>
  <si>
    <t>fi 3,5/1,9mm L=12mm heksagonalny</t>
  </si>
  <si>
    <t>fi 3,5/1,9mm L=14mm heksagonalny</t>
  </si>
  <si>
    <t>fi 3,5/1,9mm L=15mm heksagonalny</t>
  </si>
  <si>
    <t>fi 3,5/1,9mm L=16mm heksagonalny</t>
  </si>
  <si>
    <t>fi 3,5/1,9mm L=18mm heksagonalny</t>
  </si>
  <si>
    <t>fi 3,5/1,9mm L=20mm heksagonalny</t>
  </si>
  <si>
    <t>fi 3,5/1,9mm L=22mm heksagonalny</t>
  </si>
  <si>
    <t>fi 3,5/1,9mm L=24mm heksagonalny</t>
  </si>
  <si>
    <t>fi 3,5/1,9mm L=25mm heksagonalny</t>
  </si>
  <si>
    <t>fi 3,5/1,9mm L=26mm heksagonalny</t>
  </si>
  <si>
    <t>fi 3,5/1,9mm L=28mm heksagonalny</t>
  </si>
  <si>
    <t>fi 3,5/1,9mm L=32mm heksagonalny</t>
  </si>
  <si>
    <t>fi 3,5/1,9mm L=34mm heksagonalny</t>
  </si>
  <si>
    <t>fi 3,5/1,9mm L=35mm heksagonalny</t>
  </si>
  <si>
    <t>fi 3,5/1,9mm L=36mm heksagonalny</t>
  </si>
  <si>
    <t>fi 3,5/1,9mm L=38mm heksagonalny</t>
  </si>
  <si>
    <t>fi 3,5/1,9mm L=40mm heksagonalny</t>
  </si>
  <si>
    <t>fi 3,5/1,9mm L=42mm heksagonalny</t>
  </si>
  <si>
    <t>fi 3,5/1,9mm L=44mm heksagonalny</t>
  </si>
  <si>
    <t>fi 3,5/1,9mm L=46mm heksagonalny</t>
  </si>
  <si>
    <t>fi 3,5/1,9mm L=45mm heksagonalny</t>
  </si>
  <si>
    <t>fi 3,5/1,9mm L=48mm heksagonalny</t>
  </si>
  <si>
    <t>fi 3,5/1,9mm L=50mm heksagonalny</t>
  </si>
  <si>
    <t>fi 3,5/1,9mm L=52mm heksagonalny</t>
  </si>
  <si>
    <t>fi 3,5/1,9mm L=54mm heksagonalny</t>
  </si>
  <si>
    <t>fi 3,5/1,9mm L=55mm heksagonalny</t>
  </si>
  <si>
    <t>fi 3,5/1,9mm L=56mm heksagonalny</t>
  </si>
  <si>
    <t>fi 3,5/1,9mm L=58mm heksagonalny</t>
  </si>
  <si>
    <t>fi 3,5/1,9mm L=60mm heksagonalny</t>
  </si>
  <si>
    <t>fi 3,5/1,9mm L=30mm heksagonalny</t>
  </si>
  <si>
    <t xml:space="preserve">Wkręt kaniulowany Ø6,5mm długość gwintowania 32 mm długość całkowita 40 mm - 130 mm
</t>
  </si>
  <si>
    <t xml:space="preserve">Wkręt kostkowy Ø3,5/2,4mm trokar długość gwintowania 8 mm - 33 mm długość całkowita 15 mm - 70 mm
</t>
  </si>
  <si>
    <t xml:space="preserve">fi 4,5/1,6mm B=6,5mm L=12mm </t>
  </si>
  <si>
    <t>fi 2,7/1,9mm L=6mm heksagonalny</t>
  </si>
  <si>
    <t>fi 2,7/1,9mm L=7mm heksagonalny</t>
  </si>
  <si>
    <t>fi 2,7/1,9mm L=8mm heksagonalny</t>
  </si>
  <si>
    <t>fi 2,7/1,9mm L=9mm heksagonalny</t>
  </si>
  <si>
    <t>fi 2,7/1,9mm L=10mm heksagonalny</t>
  </si>
  <si>
    <t>fi 2,7/1,9mm L=11mm heksagonalny</t>
  </si>
  <si>
    <t>fi 2,7/1,9mm L=12mm heksagonalny</t>
  </si>
  <si>
    <t>fi 2,7/1,9mm L=13mm heksagonalny</t>
  </si>
  <si>
    <t>fi 2,7/1,9mm L=14mm heksagonalny</t>
  </si>
  <si>
    <t>fi 2,7/1,9mm L=15mm heksagonalny</t>
  </si>
  <si>
    <t>fi 2,7/1,9mm L=16mm heksagonalny</t>
  </si>
  <si>
    <t>fi 2,7/1,9mm L=17mm heksagonalny</t>
  </si>
  <si>
    <t>fi 2,7/1,9mm L=18mm heksagonalny</t>
  </si>
  <si>
    <t>fi 2,7/1,9mm L=19mm heksagonalny</t>
  </si>
  <si>
    <t>fi 2,7/1,9mm L=20mm heksagonalny</t>
  </si>
  <si>
    <t>fi 2,7/1,9mm L=21mm heksagonalny</t>
  </si>
  <si>
    <t>fi 2,7/1,9mm L=22mm heksagonalny</t>
  </si>
  <si>
    <t>fi 2,7/1,9mm L=23mm heksagonalny</t>
  </si>
  <si>
    <t>fi 2,7/1,9mm L=24mm heksagonalny</t>
  </si>
  <si>
    <t>fi 2,7/1,9mm L=25mm heksagonalny</t>
  </si>
  <si>
    <t>fi 2,7/1,9mm L=26mm heksagonalny</t>
  </si>
  <si>
    <t>fi 2,7/1,9mm L=28mm heksagonalny</t>
  </si>
  <si>
    <t>fi 2,7/1,9mm L=30mm heksagonalny</t>
  </si>
  <si>
    <t>fi 2,7/1,9mm L=32mm heksagonalny</t>
  </si>
  <si>
    <t>fi 2,7/1,9mm L=34mm heksagonalny</t>
  </si>
  <si>
    <t>fi 2,7/1,9mm L=35mm heksagonalny</t>
  </si>
  <si>
    <t>fi 2,7/1,9mm L=36mm heksagonalny</t>
  </si>
  <si>
    <t>fi 2,7/1,9mm L=38mm heksagonalny</t>
  </si>
  <si>
    <t>fi 2,7/1,9mm L=40mm heksagonalny</t>
  </si>
  <si>
    <t xml:space="preserve">fi 4,5/1,6mm B=7mm L=14mm </t>
  </si>
  <si>
    <t xml:space="preserve">fi 4,5/1,6mm B=7mm L=15mm </t>
  </si>
  <si>
    <t xml:space="preserve">fi 4,5/1,6mm B=8mm L=16mm </t>
  </si>
  <si>
    <t xml:space="preserve">fi 4,5/1,6mm B=9mm L=18mm </t>
  </si>
  <si>
    <t xml:space="preserve">fi 4,5/1,6mm B=10mm L=20mm </t>
  </si>
  <si>
    <t xml:space="preserve">fi 4,5/1,6mm B=10mm L=22mm </t>
  </si>
  <si>
    <t xml:space="preserve">fi 4,5/1,6mm B=10mm L=24mm </t>
  </si>
  <si>
    <t xml:space="preserve">fi 4,5/1,6mm B=12mm L=25mm </t>
  </si>
  <si>
    <t xml:space="preserve">fi 4,5/1,6mm B=12mm L=26mm </t>
  </si>
  <si>
    <t xml:space="preserve">fi 4,5/1,6mm B=12mm L=28mm </t>
  </si>
  <si>
    <t xml:space="preserve">fi 4,5/1,6mm B=15mm L=30mm </t>
  </si>
  <si>
    <t xml:space="preserve">fi 4,5/1,6mm B=15mm L=32mm </t>
  </si>
  <si>
    <t xml:space="preserve">fi 4,5/1,6mm B=15mm L=34mm </t>
  </si>
  <si>
    <t xml:space="preserve">fi 4,5/1,6mm B=18mm L=35mm </t>
  </si>
  <si>
    <t xml:space="preserve">fi 4,5/1,6mm B=18mm L=36mm </t>
  </si>
  <si>
    <t xml:space="preserve">fi 4,5/1,6mm B=18mm L=38mm </t>
  </si>
  <si>
    <t xml:space="preserve">fi 4,5/1,6mm B=20mm L=40mm </t>
  </si>
  <si>
    <t xml:space="preserve">fi 4,5/1,6mm B=20mm L=42mm </t>
  </si>
  <si>
    <t xml:space="preserve">fi 4,5/1,6mm B=20mm L=44mm </t>
  </si>
  <si>
    <t xml:space="preserve">fi 4,5/1,6mm B=22mm L=45mm </t>
  </si>
  <si>
    <t xml:space="preserve">fi 4,5/1,6mm B=22mm L=46mm </t>
  </si>
  <si>
    <t xml:space="preserve">fi 4,5/1,6mm B=22mm L=48mm </t>
  </si>
  <si>
    <t xml:space="preserve">fi 4,5/1,6mm B=24mm L=50mm </t>
  </si>
  <si>
    <t xml:space="preserve">fi 4,5/1,6mm B=24mm L=52mm </t>
  </si>
  <si>
    <t xml:space="preserve">fi 4,5/1,6mm B=24mm L=54mm </t>
  </si>
  <si>
    <t xml:space="preserve">fi 4,5/1,6mm B=26mm L=55mm </t>
  </si>
  <si>
    <t xml:space="preserve">fi 4,5/1,6mm B=26mm L=58mm </t>
  </si>
  <si>
    <t xml:space="preserve">fi 4,5/1,6mm B=26mm L=56mm </t>
  </si>
  <si>
    <t xml:space="preserve">fi 4,5/1,6mm B=30mm L=60mm </t>
  </si>
  <si>
    <t xml:space="preserve">fi 4,5/1,6mm B=30mm L=62mm </t>
  </si>
  <si>
    <t xml:space="preserve">fi 4,5/1,6mm B=30mm L=64mm </t>
  </si>
  <si>
    <t xml:space="preserve">fi 4,5/1,6mm B=30mm L=65mm </t>
  </si>
  <si>
    <t xml:space="preserve">fi 4,5/1,6mm B=30mm L=66mm </t>
  </si>
  <si>
    <t xml:space="preserve">fi 4,5/1,6mm B=30mm L=68mm </t>
  </si>
  <si>
    <t xml:space="preserve">fi 4,5/1,6mm B=32mm L=70mm </t>
  </si>
  <si>
    <t xml:space="preserve">fi 4,5/1,6mm B=32mm L=72mm </t>
  </si>
  <si>
    <t xml:space="preserve">fi 4,5/1,6mm B=32mm L=74mm </t>
  </si>
  <si>
    <t xml:space="preserve">fi 4,5/1,6mm B=32mm L=75mm </t>
  </si>
  <si>
    <t xml:space="preserve">fi 4,5/1,6mm B=32mm L=76mm </t>
  </si>
  <si>
    <t xml:space="preserve">fi 4,5/1,6mm B=32mm L=78mm </t>
  </si>
  <si>
    <t xml:space="preserve">fi 4,5/1,6mm B=32mm L=80mm </t>
  </si>
  <si>
    <t xml:space="preserve">fi 4,5/1,6mm B=32mm L=85mm </t>
  </si>
  <si>
    <t xml:space="preserve"> fi 4,5/1,6mm B=32mm L=90mm </t>
  </si>
  <si>
    <t xml:space="preserve">fi 6,5/2,2mm L=25mm B=16mm </t>
  </si>
  <si>
    <t xml:space="preserve">fi 6,5/2,2mm L=26mm B=16mm </t>
  </si>
  <si>
    <t xml:space="preserve">fi 6,5/2,2mm L=28mm B=16mm </t>
  </si>
  <si>
    <t xml:space="preserve">fi 6,5/2,2mm L=30mm B=16mm </t>
  </si>
  <si>
    <t xml:space="preserve">fi 6,5/2,2mm L=32mm B=16mm </t>
  </si>
  <si>
    <t xml:space="preserve">fi 6,5/2,2mm L=34mm B=16mm </t>
  </si>
  <si>
    <t xml:space="preserve">fi 6,5/2,2mm L=35mm B=16mm </t>
  </si>
  <si>
    <t xml:space="preserve">fi 6,5/2,2mm L=36mm B=16mm </t>
  </si>
  <si>
    <t xml:space="preserve">fi 6,5/2,2mm L=38mm B=16mm </t>
  </si>
  <si>
    <t xml:space="preserve">fi 6,5/2,2mm L=40mm B=16mm </t>
  </si>
  <si>
    <t xml:space="preserve">fi 6,5/2,2mm L=42mm B=16mm </t>
  </si>
  <si>
    <t xml:space="preserve">fi 6,5/2,2mm L=44mm B=16mm </t>
  </si>
  <si>
    <t xml:space="preserve">fi 6,5/2,2mm L=45mm B=16mm </t>
  </si>
  <si>
    <t xml:space="preserve">fi 6,5/2,2mm L=46mm B=16mm </t>
  </si>
  <si>
    <t xml:space="preserve">fi 6,5/2,2mm L=48mm B=16mm </t>
  </si>
  <si>
    <t xml:space="preserve">fi 6,5/2,2mm L=52mm B=16mm </t>
  </si>
  <si>
    <t xml:space="preserve">fi 6,5/2,2mm L=54mm B=16mm </t>
  </si>
  <si>
    <t xml:space="preserve">fi 6,5/2,2mm L=55mm B=16mm </t>
  </si>
  <si>
    <t xml:space="preserve">fi 6,5/2,2mm L=56mm B=16mm </t>
  </si>
  <si>
    <t xml:space="preserve">fi 6,5/2,2mm L=58mm B=16mm </t>
  </si>
  <si>
    <t xml:space="preserve">fi 6,5/2,2mm L=60mm B=16mm </t>
  </si>
  <si>
    <t xml:space="preserve">fi 6,5/2,2mm L=62mm B=16mm </t>
  </si>
  <si>
    <t xml:space="preserve">fi 6,5/2,2mm L=64mm B=16mm </t>
  </si>
  <si>
    <t xml:space="preserve"> fi 6,5/2,2mm L=65mm B=16mm </t>
  </si>
  <si>
    <t xml:space="preserve">fi 6,5/2,2mm L=66mm B=16mm </t>
  </si>
  <si>
    <t xml:space="preserve">fi 6,5/2,2mm L=68mm B=16mm </t>
  </si>
  <si>
    <t xml:space="preserve">fi 6,5/2,2mm L=70mm B=16mm </t>
  </si>
  <si>
    <t xml:space="preserve">fi 6,5/2,2mm L=72mm B=16mm </t>
  </si>
  <si>
    <t xml:space="preserve">fi 6,5/2,2mm L=74mm B=16mm </t>
  </si>
  <si>
    <t xml:space="preserve">fi 6,5/2,2mm L=75mm B=16mm </t>
  </si>
  <si>
    <t xml:space="preserve">fi 6,5/2,2mm L=76mm B=16mm </t>
  </si>
  <si>
    <t xml:space="preserve">fi 6,5/2,2mm L=78mm B=16mm </t>
  </si>
  <si>
    <t xml:space="preserve">fi 6,5/2,2mm L=80mm B=16mm </t>
  </si>
  <si>
    <t xml:space="preserve">fi 6,5/2,2mm L=85mm B=16mm </t>
  </si>
  <si>
    <t xml:space="preserve">fi 6,5/2,2mm L=90mm B=16mm </t>
  </si>
  <si>
    <t xml:space="preserve">fi 6,5/2,2mm L=95mm B=16mm </t>
  </si>
  <si>
    <t xml:space="preserve">fi 6,5/2,2mm L=100mm B=16mm </t>
  </si>
  <si>
    <t xml:space="preserve">fi 6,5/2,2mm L=105mm B=16mm </t>
  </si>
  <si>
    <t xml:space="preserve">fi 6,5/2,2mm L=110mm B=16mm </t>
  </si>
  <si>
    <t>fi 6,5/2,2mm L=30mm B=20mm</t>
  </si>
  <si>
    <t>fi 6,5/2,2mm L=32mm B=20mm</t>
  </si>
  <si>
    <t>fi 6,5/2,2mm L=34mm B=20mm</t>
  </si>
  <si>
    <t>fi 6,5/2,2mm L=35mm B=20mm</t>
  </si>
  <si>
    <t>fi 6,5/2,2mm L=36mm B=20mm</t>
  </si>
  <si>
    <t>fi 6,5/2,2mm L=38mm B=20mm</t>
  </si>
  <si>
    <t>fi 6,5/2,2mm L=40mm B=20mm</t>
  </si>
  <si>
    <t>fi 6,5/2,2mm L=42mm B=20mm</t>
  </si>
  <si>
    <t>fi 6,5/2,2mm L=44mm B=20mm</t>
  </si>
  <si>
    <t>fi 6,5/2,2mm L=45mm B=20mm</t>
  </si>
  <si>
    <t>fi 6,5/2,2mm L=46mm B=20mm</t>
  </si>
  <si>
    <t>fi 6,5/2,2mm L=48mm B=20mm</t>
  </si>
  <si>
    <t>fi 6,5/2,2mm L=50mm B=20mm</t>
  </si>
  <si>
    <t xml:space="preserve"> fi 6,5/2,2mm L=52mm B=20mm</t>
  </si>
  <si>
    <t xml:space="preserve"> fi 6,5/2,2mm L=54mm B=20mm</t>
  </si>
  <si>
    <t>fi 6,5/2,2mm L=55mm B=20mm</t>
  </si>
  <si>
    <t xml:space="preserve"> fi 6,5/2,2mm L=56mm B=20mm</t>
  </si>
  <si>
    <t>fi 6,5/2,2mm L=58mm B=20mm</t>
  </si>
  <si>
    <t>fi 6,5/2,2mm L=60mm B=20mm</t>
  </si>
  <si>
    <t>fi 6,5/2,2mm L=62mm B=20mm</t>
  </si>
  <si>
    <t>fi 6,5/2,2mm L=64mm B=20mm</t>
  </si>
  <si>
    <t>fi 6,5/2,2mm L=65mm B=20mm</t>
  </si>
  <si>
    <t>fi 6,5/2,2mm L=66mm B=20mm</t>
  </si>
  <si>
    <t>fi 6,5/2,2mm L=70mm B=20mm</t>
  </si>
  <si>
    <t>fi 6,5/2,2mm L=72mm B=20mm</t>
  </si>
  <si>
    <t>fi 6,5/2,2mm L=76mm B=20mm</t>
  </si>
  <si>
    <t>fi 6,5/2,2mm L=78mm B=20mm</t>
  </si>
  <si>
    <t>fi 6,5/2,2mm L=68mm B=20mm</t>
  </si>
  <si>
    <t>fi 6,5/2,2mm L=74mm B=20mm</t>
  </si>
  <si>
    <t>fi 6,5/2,2mm L=75mm B=20mm</t>
  </si>
  <si>
    <t>fi 6,5/2,2mm L=80mm B=20mm</t>
  </si>
  <si>
    <t>fi 6,5/2,2mm L=90mm B=20mm</t>
  </si>
  <si>
    <t>fi 6,5/2,2mm L=85mm B=20mm</t>
  </si>
  <si>
    <t>fi 6,5/2,2mm L=95mm B=20mm</t>
  </si>
  <si>
    <t>fi 6,5/2,2mm L=100mm B=20mm</t>
  </si>
  <si>
    <t>fi 6,5/2,2mm L=105mm B=20mm</t>
  </si>
  <si>
    <t>fi 6,5/2,2mm L=110mm B=20mm</t>
  </si>
  <si>
    <t>fi 6,5/2,2mm L=115mm B=20mm</t>
  </si>
  <si>
    <t>fi 6,5/2,2mm L=120mm B=20mm</t>
  </si>
  <si>
    <t>fi 6,5/2,2mm L=130mm B=20mm</t>
  </si>
  <si>
    <t>fi 6,5/2,2mm L=125mm B=20mm</t>
  </si>
  <si>
    <t>fi 6,5/2,2mm L=40mm B=32mm</t>
  </si>
  <si>
    <t>fi 6,5/2,2mm L=42mm B=32mm</t>
  </si>
  <si>
    <t>fi 6,5/2,2mm L=44mm B=32mm</t>
  </si>
  <si>
    <t>fi 6,5/2,2mm L=45mm B=32mm</t>
  </si>
  <si>
    <t>fi 6,5/2,2mm L=46mm B=32mm</t>
  </si>
  <si>
    <t>fi 6,5/2,2mm L=48mm B=32mm</t>
  </si>
  <si>
    <t>fi 6,5/2,2mm L=50mm B=32mm</t>
  </si>
  <si>
    <t>fi 6,5/2,2mm L=52mm B=32mm</t>
  </si>
  <si>
    <t>fi 6,5/2,2mm L=54mm B=32mm</t>
  </si>
  <si>
    <t>fi 6,5/2,2mm L=55mm B=32mm</t>
  </si>
  <si>
    <t>fi 6,5/2,2mm L=56mm B=32mm</t>
  </si>
  <si>
    <t>fi 6,5/2,2mm L=58mm B=32mm</t>
  </si>
  <si>
    <t>fi 6,5/2,2mm L=60mm B=32mm</t>
  </si>
  <si>
    <t>fi 6,5/2,2mm L=62mm B=32mm</t>
  </si>
  <si>
    <t>fi 6,5/2,2mm L=64mm B=32mm</t>
  </si>
  <si>
    <t>fi 6,5/2,2mm L=65mm B=32mm</t>
  </si>
  <si>
    <t>fi 6,5/2,2mm L=66mm B=32mm</t>
  </si>
  <si>
    <t>fi 6,5/2,2mm L=68mm B=32mm</t>
  </si>
  <si>
    <t>fi 6,5/2,2mm L=70mm B=32mm</t>
  </si>
  <si>
    <t>fi 6,5/2,2mm L=72mm B=32mm</t>
  </si>
  <si>
    <t>fi 6,5/2,2mm L=74mm B=32mm</t>
  </si>
  <si>
    <t>fi 6,5/2,2mm L=75mm B=32mm</t>
  </si>
  <si>
    <t>fi 6,5/2,2mm L=76mm B=32mm</t>
  </si>
  <si>
    <t>fi 6,5/2,2mm L=78mm B=32mm</t>
  </si>
  <si>
    <t>fi 6,5/2,2mm L=80mm B=32mm</t>
  </si>
  <si>
    <t>fi 6,5/2,2mm L=90mm B=32mm</t>
  </si>
  <si>
    <t>fi 6,5/2,2mm L=95mm B=32mm</t>
  </si>
  <si>
    <t>fi 6,5/2,2mm L=100mm B=32mm</t>
  </si>
  <si>
    <t>fi 6,5/2,2mm L=105mm B=32mm</t>
  </si>
  <si>
    <t>fi 6,5/2,2mm L=110mm B=32mm</t>
  </si>
  <si>
    <t>fi 6,5/2,2mm L=115mm B=32mm</t>
  </si>
  <si>
    <t>fi 6,5/2,2mm L=120mm B=32mm</t>
  </si>
  <si>
    <t>fi 6,5/2,2mm L=125mm B=32mm</t>
  </si>
  <si>
    <t>fi 6,5/2,2mm L=130mm B=32mm</t>
  </si>
  <si>
    <t>fi 6,5/2,2mm L=85mm B=32mm</t>
  </si>
  <si>
    <t>fi 3,5/2,4mm trokar L=15mm B=8mm samotnący heksagonalny</t>
  </si>
  <si>
    <t>fi 3,5/2,4mm trokar L=20mm B=10mm samotnący heksagonalny</t>
  </si>
  <si>
    <t>fi 3,5/2,4mm trokar L=25mm B=12mm samotnący heksagonalny</t>
  </si>
  <si>
    <t>fi 3,5/2,4mm trokar L=30mm B=15mm samotnący heksagonalny</t>
  </si>
  <si>
    <t>fi 3,5/2,4mm trokar L=35mm B=17mm samotnący heksagonalny</t>
  </si>
  <si>
    <t>fi 3,5/2,4mm trokar L=40mm B=20mm samotnący heksagonalny</t>
  </si>
  <si>
    <t>fi 3,5/2,4mm trokar L=45mm B=22mm samotnący heksagonalny</t>
  </si>
  <si>
    <t>fi 3,5/2,4mm trokar L=50mm B=25mm samotnący heksagonalny</t>
  </si>
  <si>
    <t>fi 3,5/2,4mm trokar L=55mm B=27mm samotnący heksagonalny</t>
  </si>
  <si>
    <t xml:space="preserve"> fi 3,5/2,4mm trokar L=60mm B=29mm samotnący heksagonalny</t>
  </si>
  <si>
    <t>fi 3,5/2,4mm trokar L=65mm B=31mm samotnący heksagonalny</t>
  </si>
  <si>
    <t>fi 3,5/2,4mm trokar L=70mm B=33mm samotnący heksagonalny</t>
  </si>
  <si>
    <t>kompl.</t>
  </si>
  <si>
    <t xml:space="preserve">fi 6,5/2,2mm L=50mm B=16mm </t>
  </si>
  <si>
    <r>
      <rPr>
        <b/>
        <i/>
        <sz val="10"/>
        <rFont val="Tahoma"/>
        <family val="2"/>
        <charset val="238"/>
      </rPr>
      <t>Biowchlanialne śruby interferencyjne</t>
    </r>
    <r>
      <rPr>
        <i/>
        <sz val="10"/>
        <rFont val="Tahoma"/>
        <family val="2"/>
        <charset val="238"/>
      </rPr>
      <t xml:space="preserve"> kompozytowe wykonane z kwasu mlekowego z dodatkiem trójfosforanu wapnia o porowatej strukturze ułatwiającej przebudowę. Średnica śruby: 5; 5,5; 6; 6,5mm (długość 15, 20, 25mm) 7; 8mm ( długość 20, 25, 30mm); 9; 10mm  (długość 20, 25, 30, 35mm).</t>
    </r>
    <r>
      <rPr>
        <i/>
        <sz val="10"/>
        <color rgb="FFFF0000"/>
        <rFont val="Tahoma"/>
        <family val="2"/>
        <charset val="238"/>
      </rPr>
      <t/>
    </r>
  </si>
  <si>
    <t>Śruby blokowane 3.5mm, 5.0mm do poz. 5 i7</t>
  </si>
  <si>
    <t>Śruby korowe 3.5mm, 4, 0mm,  4.5mm do poz. 5 i 7</t>
  </si>
  <si>
    <r>
      <t xml:space="preserve">AD. 1: Gwoździe śródszpikowe dziecięce: </t>
    </r>
    <r>
      <rPr>
        <sz val="9"/>
        <rFont val="Tahoma"/>
        <family val="2"/>
        <charset val="238"/>
      </rPr>
      <t xml:space="preserve">elastyczne, tytanowe do kości długich, kodowane kolorami w zależności od średnicy, zakończenie gwoździa spłaszczone i zaokrąglone, wygięte, umożliwiające bezpieczne wprowadzenie do kanału szpikowego, marker na zakończeniu gwoździa do identyfikacji jego ugięcia, możliwość użycia do gwoździ zewnętrznej zaślepki (w ilości wskazanej w poz. 2 poniżej)  tytanowej z gwintem o właściwościach samogwintujących do wkręcania w kość, zabezpieczającej gwóźdź przed wysunięciem, zakończenie zaślepki półokrągłe, niedrażniące tkanek miękkich, gwoździe o długości umożliwiającej założenie do wszystkich kości długich u dzieci. Gwoździe o średnicy 1.5 mm do 4 mm ze skokiem co 0.5 mm </t>
    </r>
  </si>
  <si>
    <t>Wykonawca w pozycji 3,4, 6 zobowiązany jest w ramach zaoferowanej wartości brutto do dostarczenia  systemu do rozwiercania śródszpikowego z wymiennymi głowicami   (instrumentarium) w ciagu 24 godzin od telefonicznego zgłoszenia.</t>
  </si>
  <si>
    <r>
      <rPr>
        <b/>
        <i/>
        <sz val="10"/>
        <rFont val="Tahoma"/>
        <family val="2"/>
        <charset val="238"/>
      </rPr>
      <t>Zawieszka udowa do rekonstrukcji ACL,</t>
    </r>
    <r>
      <rPr>
        <i/>
        <sz val="10"/>
        <rFont val="Tahoma"/>
        <family val="2"/>
        <charset val="238"/>
      </rPr>
      <t xml:space="preserve"> typu endobutton, posiadająca przymocowaną pętle z nici o zwiększonej wytrzymałości, służąca do zamocowania przeszczepu, rozmiar (15, 20, 25, 30, 35, 40, 45, 50, 55, 60)mm.
Implant z dwiema nićmi służącymi do przeciągnięcia go przez kanały, jedna z nici zamocowana osiowo wewnątrz implantu, służąca do przeciągania, druga zamocowana na skrzydle w celu pionizacji implantu. W ofercie dodatkowo implant z dociąganą pętlą o szerokości nie większej niż 3 mm do zabiegów u pacjentó z zachowaną chrząstką nasadową.</t>
    </r>
    <r>
      <rPr>
        <i/>
        <sz val="10"/>
        <color rgb="FFFF0000"/>
        <rFont val="Tahoma"/>
        <family val="2"/>
        <charset val="238"/>
      </rPr>
      <t xml:space="preserve"> </t>
    </r>
    <r>
      <rPr>
        <i/>
        <sz val="10"/>
        <color theme="1"/>
        <rFont val="Tahoma"/>
        <family val="2"/>
        <charset val="238"/>
      </rPr>
      <t>(Zamawiający dopuszcza również zaoferowanie zawieszki udowej do rekonstrukcji ACL, typu endobutton, z umieszczoną osiowo pętlą z nici o zwiększonej wytrzymałości, służącą do zamocowania przeszczepu o różnych rozmiarach; implant z dwoma nićmi służącymi do przeciągania i pionizacji implantu, zamocowane na dwóch końcach implantu)</t>
    </r>
  </si>
  <si>
    <r>
      <rPr>
        <b/>
        <i/>
        <sz val="9"/>
        <color theme="1"/>
        <rFont val="Tahoma"/>
        <family val="2"/>
        <charset val="238"/>
      </rPr>
      <t>Implant do artrodezy stawu międzypaliczkowego PIP stopy</t>
    </r>
    <r>
      <rPr>
        <i/>
        <sz val="9"/>
        <color theme="1"/>
        <rFont val="Tahoma"/>
        <family val="2"/>
        <charset val="238"/>
      </rPr>
      <t>, wykonane z materiału PEEK, długość 30mm, możliwość zmiany długości / cięcia implantu, średnica 2,5mm i 3,0mm, sterylny zestaw zawiera dwa wiertła, dwa druty prowadzące i podajnik implantu</t>
    </r>
  </si>
  <si>
    <r>
      <rPr>
        <b/>
        <i/>
        <sz val="9"/>
        <color theme="1"/>
        <rFont val="Tahoma"/>
        <family val="2"/>
        <charset val="238"/>
      </rPr>
      <t>Zestaw instrumentów do artrodezy PIP zawirający:</t>
    </r>
    <r>
      <rPr>
        <i/>
        <sz val="9"/>
        <color theme="1"/>
        <rFont val="Tahoma"/>
        <family val="2"/>
        <charset val="238"/>
      </rPr>
      <t xml:space="preserve"> drut prowadzący 1.1 mm, instrument dwufunkcyjny (wiertło 2 mm/śrubokręt 1.5 mm hex), wiertło 1.7 mm, uchwyt uniwersalny, śrubokręt z uchwytem 1.5 mm hex</t>
    </r>
  </si>
  <si>
    <r>
      <rPr>
        <b/>
        <i/>
        <sz val="9"/>
        <color theme="1"/>
        <rFont val="Tahoma"/>
        <family val="2"/>
        <charset val="238"/>
      </rPr>
      <t>Zestaw instrumnetów do kotwic 1,35mm zawierający:</t>
    </r>
    <r>
      <rPr>
        <i/>
        <sz val="9"/>
        <color theme="1"/>
        <rFont val="Tahoma"/>
        <family val="2"/>
        <charset val="238"/>
      </rPr>
      <t xml:space="preserve"> wiertło1,35mm, wiertło 1,6mm, celownik</t>
    </r>
  </si>
  <si>
    <r>
      <rPr>
        <b/>
        <i/>
        <sz val="9"/>
        <color theme="1"/>
        <rFont val="Tahoma"/>
        <family val="2"/>
        <charset val="238"/>
      </rPr>
      <t>Miękka kotwica</t>
    </r>
    <r>
      <rPr>
        <i/>
        <sz val="9"/>
        <color theme="1"/>
        <rFont val="Tahoma"/>
        <family val="2"/>
        <charset val="238"/>
      </rPr>
      <t xml:space="preserve"> na jednorazowym podajniku 1,35mm.Nić typu FiberWire</t>
    </r>
  </si>
  <si>
    <r>
      <rPr>
        <b/>
        <i/>
        <sz val="9"/>
        <color theme="1"/>
        <rFont val="Tahoma"/>
        <family val="2"/>
        <charset val="238"/>
      </rPr>
      <t>Śruba do artrodezy stawu międzypaliczkowego PIP stopy</t>
    </r>
    <r>
      <rPr>
        <i/>
        <sz val="9"/>
        <color theme="1"/>
        <rFont val="Tahoma"/>
        <family val="2"/>
        <charset val="238"/>
      </rPr>
      <t>, dostępna długość 20mm, 24mm, średnica 3,0mm (część proksymalna) i 3,5mm (część dystalna)</t>
    </r>
  </si>
  <si>
    <r>
      <rPr>
        <b/>
        <i/>
        <sz val="9"/>
        <rFont val="Tahoma"/>
        <family val="2"/>
        <charset val="238"/>
      </rPr>
      <t xml:space="preserve">Implant Biokompozytowy lub PEEK </t>
    </r>
    <r>
      <rPr>
        <i/>
        <sz val="9"/>
        <rFont val="Tahoma"/>
        <family val="2"/>
        <charset val="238"/>
      </rPr>
      <t>do stabilizacji niestabilności stawu barkowego, implant wbijany o wymiarach: 2,9x15,5mm lub 3,5x19,5mm oraz 4,5x24mm  . Założony na jednorazowy podajnik ze znacznikiem pozwalającymi na pełną kontrolę i ocenę prawidłowego założenia implantu. Implant umozliwia śródoperacyjną możliwość kontroli napięcia przeszczepu.Każdy implant wyposażony w plastikowy nawlekacz umożliwiający przewleczenie nici/ taśmy przez oczko. Implant dostępny również w wersji wkręcanej o wymiarach 3,5x15,8mm PEEK lub Biokompozyt</t>
    </r>
  </si>
  <si>
    <r>
      <rPr>
        <b/>
        <i/>
        <sz val="9"/>
        <rFont val="Tahoma"/>
        <family val="2"/>
        <charset val="238"/>
      </rPr>
      <t xml:space="preserve">Taśma niewchłaniana </t>
    </r>
    <r>
      <rPr>
        <i/>
        <sz val="9"/>
        <rFont val="Tahoma"/>
        <family val="2"/>
        <charset val="238"/>
      </rPr>
      <t>o grubości 2mm biało czarna lub biało niebieska wykonana z mocnego splotu zakończona z obydwu stron mocnym szwem chirurgicznym z nawoskowanymi końcówkami. Długość robocza taśmy 18cm +/- 0,5cm</t>
    </r>
  </si>
  <si>
    <r>
      <rPr>
        <b/>
        <i/>
        <sz val="9"/>
        <rFont val="Tahoma"/>
        <family val="2"/>
        <charset val="238"/>
      </rPr>
      <t xml:space="preserve">Śruba tytanowa </t>
    </r>
    <r>
      <rPr>
        <i/>
        <sz val="9"/>
        <rFont val="Tahoma"/>
        <family val="2"/>
        <charset val="238"/>
      </rPr>
      <t>średnicy 3,75mm kaniulowana częściowo gwintowana w dystalnej części śruby, dedykowana i kompatybilna z płytką do Latarjet. Śruby o długościach 30,32,34,36,38,40,42mm</t>
    </r>
  </si>
  <si>
    <r>
      <rPr>
        <b/>
        <i/>
        <sz val="9"/>
        <rFont val="Tahoma"/>
        <family val="2"/>
        <charset val="238"/>
      </rPr>
      <t xml:space="preserve">Śruba typu LPS z pełnym gwintem </t>
    </r>
    <r>
      <rPr>
        <i/>
        <sz val="9"/>
        <rFont val="Tahoma"/>
        <family val="2"/>
        <charset val="238"/>
      </rPr>
      <t>o średnicy 2,3mm w długości od 10 do 30 mm (skok co 2 mm)</t>
    </r>
  </si>
  <si>
    <r>
      <rPr>
        <b/>
        <i/>
        <sz val="9"/>
        <rFont val="Tahoma"/>
        <family val="2"/>
        <charset val="238"/>
      </rPr>
      <t>Płytka tytanowa do techniki Latarjet Mini open</t>
    </r>
    <r>
      <rPr>
        <i/>
        <sz val="9"/>
        <rFont val="Tahoma"/>
        <family val="2"/>
        <charset val="238"/>
      </rPr>
      <t xml:space="preserve">  w kształcie cyfry 8 wyposażona w 4 kolce do lepszego mocowania na wyrostku kruczym. Płytka kompatybilna z celownikami offsetowymi do wyrostka kruczego</t>
    </r>
  </si>
  <si>
    <t>Kleszczyki naczyniowe typ Nissen odgięte o dł. 185 mm 7 1/4 delikatne</t>
  </si>
  <si>
    <t>Kleszczyki naczyniowe typ Jacobson odgięte o dł. 190 mm delikatne</t>
  </si>
  <si>
    <t>Kleszczyki naczyniowe typ Fuschisig odgięte o dł. 190 mm delikatne</t>
  </si>
  <si>
    <r>
      <rPr>
        <b/>
        <i/>
        <sz val="9"/>
        <color theme="1"/>
        <rFont val="Tahoma"/>
        <family val="2"/>
        <charset val="238"/>
      </rPr>
      <t>Klamra do kompresyjna nitinolowa niskoprofilowa</t>
    </r>
    <r>
      <rPr>
        <i/>
        <sz val="9"/>
        <color theme="1"/>
        <rFont val="Tahoma"/>
        <family val="2"/>
        <charset val="238"/>
      </rPr>
      <t xml:space="preserve"> o profilu  1,0mm przeznaczona do osteotomii stopy. Klamra dostępna w czternastu rozmiarach w opcjach z różnymi długościami mostków. W zestawie sterylne narzędzia do implantacji klamry. </t>
    </r>
  </si>
  <si>
    <r>
      <rPr>
        <b/>
        <i/>
        <sz val="9"/>
        <color theme="1"/>
        <rFont val="Tahoma"/>
        <family val="2"/>
        <charset val="238"/>
      </rPr>
      <t xml:space="preserve">Klamra do kompresyjna nitinolowa niskoprofilowa </t>
    </r>
    <r>
      <rPr>
        <i/>
        <sz val="9"/>
        <color theme="1"/>
        <rFont val="Tahoma"/>
        <family val="2"/>
        <charset val="238"/>
      </rPr>
      <t xml:space="preserve">o profilu  1,0mm przeznaczona do osteotomii stopy. Klamra dostępna w czternastu rozmiarach w opcjach z różnymi długościami mostków. </t>
    </r>
  </si>
  <si>
    <t>fi 2,0mm L=485mm</t>
  </si>
  <si>
    <t>fi 2,2mm L=485mm</t>
  </si>
  <si>
    <t>Podkładka fi 11,0/5,0mm dla wkrętów fi 4,5mm</t>
  </si>
  <si>
    <t>Podkładka fi 7,0/4,2mm dla wkrętów fi 3,5 i 4,0mm</t>
  </si>
  <si>
    <t>Podkładka fi 7,0/2,8mm dla wkrętów fi 2,7mm</t>
  </si>
  <si>
    <t>Podkładka fi 13,0/6,7mm dla wkrętów fi 6,5mm</t>
  </si>
  <si>
    <t>Pakiet 1 Implanty ortopedyczne m.in. do operacji barku, kolana, biodra (1)</t>
  </si>
  <si>
    <t xml:space="preserve">Pakiet 3 Implanty do regeneracji ubytków powierzchni chrząstki stawowej </t>
  </si>
  <si>
    <t>Pakiet 4 Implanty ortopedyczne m.in. Gwoździe i śruby</t>
  </si>
  <si>
    <t xml:space="preserve">Pakiet 5 Grotowkręty do stabilizatora kończyn dolnych MEFISTO </t>
  </si>
  <si>
    <t>Pakiet 6 Implanty ortopedyczne m.in. do operacji barku, kolana, biodra (2)</t>
  </si>
  <si>
    <t>Pakiet 7 Ostrza do shavera jednorazowe</t>
  </si>
  <si>
    <t>Pakiet 8 Implanty ortopedyczne, Płytki do zespoleń, Śruby</t>
  </si>
  <si>
    <t>Pakiet 9 Płytka do czasowego blokowania chrząstek wzrostowych u dzieci</t>
  </si>
  <si>
    <t>Pakiet 10  Wkręty stalowe z gniazdem sześciokątnym</t>
  </si>
  <si>
    <t>Pakiet 11  Druty Kirshnera</t>
  </si>
  <si>
    <t>Pakiet 12 Wkręty</t>
  </si>
  <si>
    <t>Pakiet 13 Narzędzia</t>
  </si>
  <si>
    <t>Pakiet 2  Implanty blokujące zatokę stępu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</si>
</sst>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#,##0.00\ &quot;zł&quot;"/>
    <numFmt numFmtId="166" formatCode="0.0"/>
  </numFmts>
  <fonts count="46"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i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i/>
      <sz val="9"/>
      <name val="Tahoma"/>
      <family val="2"/>
      <charset val="238"/>
    </font>
    <font>
      <b/>
      <i/>
      <sz val="9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Tahoma"/>
      <family val="2"/>
      <charset val="238"/>
    </font>
    <font>
      <b/>
      <sz val="10"/>
      <color indexed="8"/>
      <name val="Arial CE"/>
      <charset val="238"/>
    </font>
    <font>
      <b/>
      <sz val="9"/>
      <name val="Arial CE"/>
      <charset val="238"/>
    </font>
    <font>
      <i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9"/>
      <color indexed="8"/>
      <name val="Tahoma"/>
      <family val="2"/>
      <charset val="238"/>
    </font>
    <font>
      <b/>
      <u/>
      <sz val="9"/>
      <name val="Tahoma"/>
      <family val="2"/>
      <charset val="238"/>
    </font>
    <font>
      <u/>
      <sz val="9"/>
      <name val="Tahoma"/>
      <family val="2"/>
      <charset val="238"/>
    </font>
    <font>
      <b/>
      <sz val="9"/>
      <color indexed="8"/>
      <name val="Arial CE"/>
      <charset val="238"/>
    </font>
    <font>
      <sz val="10"/>
      <color indexed="8"/>
      <name val="Tahoma"/>
      <family val="2"/>
      <charset val="238"/>
    </font>
    <font>
      <b/>
      <i/>
      <u/>
      <sz val="10"/>
      <name val="Tahoma"/>
      <family val="2"/>
      <charset val="238"/>
    </font>
    <font>
      <i/>
      <sz val="10"/>
      <color rgb="FFFF0000"/>
      <name val="Tahoma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name val="MS Sans Serif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4" fillId="0" borderId="0"/>
    <xf numFmtId="0" fontId="19" fillId="0" borderId="0"/>
    <xf numFmtId="9" fontId="19" fillId="0" borderId="0" applyFont="0" applyFill="0" applyBorder="0" applyAlignment="0" applyProtection="0"/>
    <xf numFmtId="0" fontId="43" fillId="0" borderId="0"/>
    <xf numFmtId="0" fontId="45" fillId="0" borderId="0"/>
  </cellStyleXfs>
  <cellXfs count="302">
    <xf numFmtId="0" fontId="0" fillId="0" borderId="0" xfId="0"/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right" vertical="center" wrapText="1"/>
    </xf>
    <xf numFmtId="0" fontId="3" fillId="0" borderId="11" xfId="1" applyFont="1" applyFill="1" applyBorder="1" applyAlignment="1">
      <alignment horizontal="right" vertical="center" wrapText="1"/>
    </xf>
    <xf numFmtId="165" fontId="3" fillId="0" borderId="12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/>
    <xf numFmtId="0" fontId="12" fillId="0" borderId="0" xfId="1" applyNumberFormat="1" applyFont="1" applyFill="1" applyBorder="1"/>
    <xf numFmtId="0" fontId="12" fillId="0" borderId="0" xfId="1" applyNumberFormat="1" applyFont="1" applyFill="1" applyBorder="1" applyAlignment="1">
      <alignment wrapText="1"/>
    </xf>
    <xf numFmtId="0" fontId="13" fillId="0" borderId="3" xfId="1" applyFont="1" applyFill="1" applyBorder="1" applyAlignment="1">
      <alignment horizontal="center" vertical="center" wrapText="1"/>
    </xf>
    <xf numFmtId="0" fontId="0" fillId="0" borderId="0" xfId="0" applyBorder="1"/>
    <xf numFmtId="165" fontId="3" fillId="0" borderId="3" xfId="1" applyNumberFormat="1" applyFont="1" applyFill="1" applyBorder="1" applyAlignment="1">
      <alignment vertical="center"/>
    </xf>
    <xf numFmtId="0" fontId="16" fillId="0" borderId="0" xfId="0" applyFont="1"/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10" fontId="18" fillId="0" borderId="3" xfId="0" applyNumberFormat="1" applyFont="1" applyBorder="1" applyAlignment="1">
      <alignment horizontal="center" vertical="center"/>
    </xf>
    <xf numFmtId="0" fontId="16" fillId="0" borderId="3" xfId="0" applyFont="1" applyBorder="1"/>
    <xf numFmtId="0" fontId="15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1" fillId="0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0" fontId="18" fillId="0" borderId="6" xfId="0" applyNumberFormat="1" applyFont="1" applyBorder="1" applyAlignment="1">
      <alignment horizontal="center" vertical="center"/>
    </xf>
    <xf numFmtId="0" fontId="16" fillId="0" borderId="6" xfId="0" applyFont="1" applyBorder="1"/>
    <xf numFmtId="0" fontId="3" fillId="0" borderId="14" xfId="1" applyFont="1" applyFill="1" applyBorder="1" applyAlignment="1">
      <alignment horizontal="right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6" fillId="0" borderId="15" xfId="0" applyFont="1" applyBorder="1"/>
    <xf numFmtId="0" fontId="3" fillId="0" borderId="17" xfId="1" applyFont="1" applyFill="1" applyBorder="1" applyAlignment="1">
      <alignment horizontal="right" vertical="center" wrapText="1"/>
    </xf>
    <xf numFmtId="165" fontId="3" fillId="0" borderId="10" xfId="1" applyNumberFormat="1" applyFont="1" applyFill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165" fontId="16" fillId="0" borderId="6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/>
    </xf>
    <xf numFmtId="9" fontId="16" fillId="0" borderId="0" xfId="0" applyNumberFormat="1" applyFont="1"/>
    <xf numFmtId="9" fontId="18" fillId="0" borderId="3" xfId="0" applyNumberFormat="1" applyFont="1" applyBorder="1" applyAlignment="1">
      <alignment horizontal="center"/>
    </xf>
    <xf numFmtId="9" fontId="16" fillId="0" borderId="3" xfId="4" applyNumberFormat="1" applyFont="1" applyFill="1" applyBorder="1" applyAlignment="1">
      <alignment horizontal="center" vertical="center"/>
    </xf>
    <xf numFmtId="9" fontId="0" fillId="0" borderId="0" xfId="0" applyNumberFormat="1"/>
    <xf numFmtId="9" fontId="3" fillId="0" borderId="17" xfId="1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horizontal="center" vertical="center"/>
    </xf>
    <xf numFmtId="165" fontId="31" fillId="0" borderId="3" xfId="1" applyNumberFormat="1" applyFont="1" applyFill="1" applyBorder="1" applyAlignment="1">
      <alignment horizontal="center" vertical="center" wrapText="1"/>
    </xf>
    <xf numFmtId="165" fontId="32" fillId="0" borderId="6" xfId="0" applyNumberFormat="1" applyFont="1" applyFill="1" applyBorder="1" applyAlignment="1">
      <alignment horizontal="right" vertical="center" wrapText="1"/>
    </xf>
    <xf numFmtId="10" fontId="2" fillId="0" borderId="3" xfId="4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/>
    <xf numFmtId="0" fontId="4" fillId="0" borderId="15" xfId="0" applyFont="1" applyFill="1" applyBorder="1" applyAlignment="1">
      <alignment horizontal="left" vertical="center" wrapText="1"/>
    </xf>
    <xf numFmtId="165" fontId="18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165" fontId="3" fillId="0" borderId="15" xfId="1" applyNumberFormat="1" applyFont="1" applyFill="1" applyBorder="1" applyAlignment="1">
      <alignment horizontal="right" vertical="center" wrapText="1"/>
    </xf>
    <xf numFmtId="165" fontId="32" fillId="0" borderId="3" xfId="0" applyNumberFormat="1" applyFont="1" applyFill="1" applyBorder="1" applyAlignment="1">
      <alignment horizontal="righ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10" fontId="11" fillId="0" borderId="0" xfId="1" applyNumberFormat="1" applyFont="1" applyFill="1" applyBorder="1" applyAlignment="1">
      <alignment horizontal="center" vertical="center" wrapText="1"/>
    </xf>
    <xf numFmtId="165" fontId="3" fillId="0" borderId="15" xfId="1" applyNumberFormat="1" applyFont="1" applyFill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top" wrapText="1"/>
    </xf>
    <xf numFmtId="0" fontId="36" fillId="0" borderId="3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3" fontId="40" fillId="0" borderId="3" xfId="0" applyNumberFormat="1" applyFont="1" applyFill="1" applyBorder="1" applyAlignment="1">
      <alignment horizontal="center" vertical="center" wrapText="1"/>
    </xf>
    <xf numFmtId="165" fontId="40" fillId="0" borderId="3" xfId="0" applyNumberFormat="1" applyFont="1" applyFill="1" applyBorder="1" applyAlignment="1">
      <alignment horizontal="center" vertical="center" wrapText="1"/>
    </xf>
    <xf numFmtId="2" fontId="26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165" fontId="26" fillId="0" borderId="3" xfId="0" applyNumberFormat="1" applyFont="1" applyFill="1" applyBorder="1" applyAlignment="1" applyProtection="1">
      <alignment horizontal="center" vertical="center" wrapText="1"/>
    </xf>
    <xf numFmtId="9" fontId="26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/>
    <xf numFmtId="10" fontId="16" fillId="0" borderId="3" xfId="0" applyNumberFormat="1" applyFont="1" applyFill="1" applyBorder="1" applyAlignment="1">
      <alignment horizontal="right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/>
    <xf numFmtId="0" fontId="12" fillId="0" borderId="2" xfId="0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right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42" fillId="0" borderId="3" xfId="1" applyFont="1" applyFill="1" applyBorder="1" applyAlignment="1">
      <alignment horizontal="left" vertical="center" wrapText="1" inden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 wrapText="1"/>
    </xf>
    <xf numFmtId="164" fontId="22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right" vertical="center" wrapText="1"/>
    </xf>
    <xf numFmtId="0" fontId="18" fillId="0" borderId="6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165" fontId="1" fillId="0" borderId="6" xfId="1" applyNumberFormat="1" applyFont="1" applyFill="1" applyBorder="1" applyAlignment="1">
      <alignment horizontal="center" vertical="center" wrapText="1"/>
    </xf>
    <xf numFmtId="9" fontId="16" fillId="0" borderId="6" xfId="4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 wrapText="1"/>
    </xf>
    <xf numFmtId="3" fontId="1" fillId="0" borderId="15" xfId="0" applyNumberFormat="1" applyFont="1" applyFill="1" applyBorder="1" applyAlignment="1">
      <alignment horizontal="center" vertical="center"/>
    </xf>
    <xf numFmtId="165" fontId="1" fillId="0" borderId="15" xfId="1" applyNumberFormat="1" applyFont="1" applyFill="1" applyBorder="1" applyAlignment="1">
      <alignment horizontal="center" vertical="center" wrapText="1"/>
    </xf>
    <xf numFmtId="165" fontId="16" fillId="0" borderId="16" xfId="0" applyNumberFormat="1" applyFont="1" applyFill="1" applyBorder="1" applyAlignment="1">
      <alignment horizontal="right" vertical="center" wrapText="1"/>
    </xf>
    <xf numFmtId="9" fontId="16" fillId="0" borderId="15" xfId="4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0" fontId="0" fillId="0" borderId="3" xfId="4" applyNumberFormat="1" applyFont="1" applyFill="1" applyBorder="1"/>
    <xf numFmtId="165" fontId="26" fillId="0" borderId="6" xfId="0" applyNumberFormat="1" applyFont="1" applyFill="1" applyBorder="1" applyAlignment="1">
      <alignment horizontal="right" vertical="center" wrapText="1"/>
    </xf>
    <xf numFmtId="10" fontId="0" fillId="0" borderId="3" xfId="4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right" vertical="center" wrapText="1"/>
    </xf>
    <xf numFmtId="165" fontId="26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/>
    </xf>
    <xf numFmtId="10" fontId="0" fillId="0" borderId="6" xfId="4" applyNumberFormat="1" applyFont="1" applyFill="1" applyBorder="1" applyAlignment="1">
      <alignment horizontal="center" vertical="center"/>
    </xf>
    <xf numFmtId="10" fontId="0" fillId="0" borderId="6" xfId="4" applyNumberFormat="1" applyFont="1" applyFill="1" applyBorder="1"/>
    <xf numFmtId="165" fontId="14" fillId="0" borderId="6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44" fillId="0" borderId="0" xfId="0" applyFont="1"/>
    <xf numFmtId="165" fontId="22" fillId="0" borderId="6" xfId="0" applyNumberFormat="1" applyFont="1" applyFill="1" applyBorder="1" applyAlignment="1">
      <alignment horizontal="left" vertical="center" wrapText="1"/>
    </xf>
    <xf numFmtId="9" fontId="22" fillId="0" borderId="7" xfId="0" applyNumberFormat="1" applyFont="1" applyFill="1" applyBorder="1" applyAlignment="1">
      <alignment horizontal="left" vertical="center" wrapText="1"/>
    </xf>
    <xf numFmtId="165" fontId="22" fillId="0" borderId="7" xfId="0" applyNumberFormat="1" applyFont="1" applyFill="1" applyBorder="1" applyAlignment="1">
      <alignment horizontal="left" vertical="center" wrapText="1"/>
    </xf>
    <xf numFmtId="0" fontId="22" fillId="0" borderId="6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/>
    </xf>
    <xf numFmtId="0" fontId="18" fillId="0" borderId="3" xfId="0" applyFont="1" applyFill="1" applyBorder="1" applyAlignment="1">
      <alignment horizontal="left" vertical="center"/>
    </xf>
    <xf numFmtId="0" fontId="44" fillId="0" borderId="0" xfId="0" applyFont="1" applyBorder="1"/>
    <xf numFmtId="165" fontId="18" fillId="0" borderId="3" xfId="0" applyNumberFormat="1" applyFont="1" applyFill="1" applyBorder="1" applyAlignment="1" applyProtection="1">
      <alignment horizontal="left" vertical="center" wrapText="1"/>
    </xf>
    <xf numFmtId="165" fontId="18" fillId="0" borderId="6" xfId="0" applyNumberFormat="1" applyFont="1" applyFill="1" applyBorder="1" applyAlignment="1" applyProtection="1">
      <alignment horizontal="left" vertical="center" wrapText="1"/>
    </xf>
    <xf numFmtId="0" fontId="18" fillId="0" borderId="6" xfId="0" applyFont="1" applyBorder="1" applyAlignment="1">
      <alignment horizontal="left"/>
    </xf>
    <xf numFmtId="0" fontId="27" fillId="0" borderId="0" xfId="1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3" fillId="0" borderId="6" xfId="1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165" fontId="18" fillId="0" borderId="6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16" fillId="0" borderId="0" xfId="0" applyNumberFormat="1" applyFont="1" applyBorder="1"/>
    <xf numFmtId="165" fontId="18" fillId="0" borderId="3" xfId="0" applyNumberFormat="1" applyFont="1" applyBorder="1" applyAlignment="1">
      <alignment horizontal="center"/>
    </xf>
    <xf numFmtId="165" fontId="28" fillId="0" borderId="3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16" fillId="0" borderId="3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11" fillId="0" borderId="3" xfId="5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1" fillId="0" borderId="3" xfId="3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66" fontId="1" fillId="0" borderId="3" xfId="6" applyNumberFormat="1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left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18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" fillId="0" borderId="3" xfId="5" applyFont="1" applyFill="1" applyBorder="1" applyAlignment="1">
      <alignment wrapText="1"/>
    </xf>
    <xf numFmtId="0" fontId="3" fillId="0" borderId="8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1" fillId="0" borderId="3" xfId="5" applyFont="1" applyFill="1" applyBorder="1" applyAlignment="1">
      <alignment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/>
    <xf numFmtId="0" fontId="1" fillId="0" borderId="0" xfId="1" applyNumberFormat="1" applyFont="1" applyFill="1" applyBorder="1"/>
    <xf numFmtId="0" fontId="1" fillId="0" borderId="0" xfId="1" applyNumberFormat="1" applyFont="1" applyFill="1" applyBorder="1" applyAlignment="1">
      <alignment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3" fillId="0" borderId="1" xfId="1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right" vertical="center" wrapText="1"/>
    </xf>
    <xf numFmtId="0" fontId="3" fillId="0" borderId="9" xfId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7" fillId="0" borderId="8" xfId="1" applyFont="1" applyFill="1" applyBorder="1" applyAlignment="1">
      <alignment horizontal="left" vertical="center" wrapText="1"/>
    </xf>
    <xf numFmtId="0" fontId="37" fillId="0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 indent="1"/>
    </xf>
    <xf numFmtId="0" fontId="15" fillId="0" borderId="8" xfId="0" applyFont="1" applyFill="1" applyBorder="1" applyAlignment="1">
      <alignment horizontal="left" vertical="center" wrapText="1" indent="1"/>
    </xf>
    <xf numFmtId="0" fontId="15" fillId="0" borderId="2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 indent="1"/>
    </xf>
    <xf numFmtId="0" fontId="12" fillId="0" borderId="8" xfId="1" applyFont="1" applyFill="1" applyBorder="1" applyAlignment="1">
      <alignment horizontal="left" vertical="center" wrapText="1" indent="1"/>
    </xf>
    <xf numFmtId="0" fontId="12" fillId="0" borderId="2" xfId="1" applyFont="1" applyFill="1" applyBorder="1" applyAlignment="1">
      <alignment horizontal="left" vertical="center" wrapText="1" indent="1"/>
    </xf>
    <xf numFmtId="0" fontId="1" fillId="0" borderId="1" xfId="1" applyFont="1" applyFill="1" applyBorder="1" applyAlignment="1">
      <alignment horizontal="left" vertical="center" wrapText="1" indent="1"/>
    </xf>
    <xf numFmtId="0" fontId="1" fillId="0" borderId="8" xfId="1" applyFont="1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left" vertical="center" wrapText="1" inden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8" xfId="1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4" fillId="0" borderId="3" xfId="1" applyFont="1" applyFill="1" applyBorder="1" applyAlignment="1">
      <alignment horizontal="left" vertical="center" wrapText="1"/>
    </xf>
    <xf numFmtId="0" fontId="42" fillId="0" borderId="1" xfId="1" applyFont="1" applyFill="1" applyBorder="1" applyAlignment="1">
      <alignment horizontal="left" vertical="center" wrapText="1"/>
    </xf>
    <xf numFmtId="0" fontId="42" fillId="0" borderId="8" xfId="1" applyFont="1" applyFill="1" applyBorder="1" applyAlignment="1">
      <alignment horizontal="left" vertical="center" wrapText="1"/>
    </xf>
    <xf numFmtId="0" fontId="42" fillId="0" borderId="2" xfId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5" fillId="0" borderId="8" xfId="0" applyFont="1" applyFill="1" applyBorder="1" applyAlignment="1">
      <alignment horizontal="left" vertical="center" wrapText="1"/>
    </xf>
    <xf numFmtId="9" fontId="14" fillId="0" borderId="1" xfId="4" applyFont="1" applyFill="1" applyBorder="1" applyAlignment="1">
      <alignment horizontal="left" vertical="center"/>
    </xf>
    <xf numFmtId="9" fontId="14" fillId="0" borderId="8" xfId="4" applyFont="1" applyFill="1" applyBorder="1" applyAlignment="1">
      <alignment horizontal="left" vertical="center"/>
    </xf>
    <xf numFmtId="9" fontId="14" fillId="0" borderId="2" xfId="4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horizontal="left" vertical="center" wrapText="1"/>
    </xf>
    <xf numFmtId="0" fontId="29" fillId="0" borderId="8" xfId="1" applyFont="1" applyFill="1" applyBorder="1" applyAlignment="1">
      <alignment horizontal="left" vertical="center" wrapText="1"/>
    </xf>
    <xf numFmtId="0" fontId="29" fillId="0" borderId="2" xfId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5" fillId="2" borderId="8" xfId="1" applyFont="1" applyFill="1" applyBorder="1" applyAlignment="1">
      <alignment horizontal="left" vertical="center" wrapText="1"/>
    </xf>
    <xf numFmtId="0" fontId="25" fillId="2" borderId="2" xfId="1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center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19" xfId="1" applyFont="1" applyFill="1" applyBorder="1" applyAlignment="1">
      <alignment horizontal="right" vertical="center" wrapText="1"/>
    </xf>
  </cellXfs>
  <cellStyles count="7">
    <cellStyle name="Normalny" xfId="0" builtinId="0"/>
    <cellStyle name="Normalny 2" xfId="6"/>
    <cellStyle name="Normalny 2 3" xfId="2"/>
    <cellStyle name="Normalny 3" xfId="3"/>
    <cellStyle name="Normalny 8" xfId="1"/>
    <cellStyle name="Normalny_Arkusz1" xfId="5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M25"/>
  <sheetViews>
    <sheetView view="pageBreakPreview" topLeftCell="A13" zoomScale="110" zoomScaleNormal="100" zoomScaleSheetLayoutView="110" workbookViewId="0">
      <selection sqref="A1:L25"/>
    </sheetView>
  </sheetViews>
  <sheetFormatPr defaultRowHeight="15"/>
  <cols>
    <col min="1" max="1" width="4.5703125" customWidth="1"/>
    <col min="2" max="2" width="63" customWidth="1"/>
    <col min="3" max="3" width="7.42578125" customWidth="1"/>
    <col min="4" max="4" width="5.28515625" customWidth="1"/>
    <col min="5" max="5" width="12.42578125" customWidth="1"/>
    <col min="6" max="6" width="14.42578125" customWidth="1"/>
    <col min="7" max="7" width="6.42578125" style="5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3">
      <c r="A1" s="17"/>
      <c r="B1" s="17"/>
      <c r="C1" s="17"/>
      <c r="D1" s="17"/>
      <c r="E1" s="17"/>
      <c r="F1" s="17"/>
      <c r="G1" s="52"/>
      <c r="H1" s="216"/>
      <c r="I1" s="216"/>
      <c r="J1" s="216"/>
      <c r="K1" s="216"/>
      <c r="L1" s="216"/>
    </row>
    <row r="2" spans="1:13" ht="29.25" customHeight="1" thickBot="1">
      <c r="A2" s="217" t="s">
        <v>464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3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4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3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53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3" ht="68.25" customHeight="1">
      <c r="A5" s="19">
        <v>1</v>
      </c>
      <c r="B5" s="35" t="s">
        <v>34</v>
      </c>
      <c r="C5" s="19"/>
      <c r="D5" s="48">
        <v>20</v>
      </c>
      <c r="E5" s="49"/>
      <c r="F5" s="47"/>
      <c r="G5" s="54"/>
      <c r="H5" s="47"/>
      <c r="I5" s="22"/>
      <c r="J5" s="22"/>
      <c r="K5" s="22"/>
      <c r="L5" s="22"/>
    </row>
    <row r="6" spans="1:13" ht="57.75" customHeight="1">
      <c r="A6" s="19">
        <v>2</v>
      </c>
      <c r="B6" s="35" t="s">
        <v>35</v>
      </c>
      <c r="C6" s="19"/>
      <c r="D6" s="48">
        <v>20</v>
      </c>
      <c r="E6" s="49"/>
      <c r="F6" s="47"/>
      <c r="G6" s="54"/>
      <c r="H6" s="47"/>
      <c r="I6" s="22"/>
      <c r="J6" s="22"/>
      <c r="K6" s="22"/>
      <c r="L6" s="22"/>
    </row>
    <row r="7" spans="1:13" ht="55.5" customHeight="1">
      <c r="A7" s="39">
        <v>3</v>
      </c>
      <c r="B7" s="44" t="s">
        <v>36</v>
      </c>
      <c r="C7" s="39"/>
      <c r="D7" s="48">
        <v>1</v>
      </c>
      <c r="E7" s="49"/>
      <c r="F7" s="47"/>
      <c r="G7" s="54"/>
      <c r="H7" s="47"/>
      <c r="I7" s="29"/>
      <c r="J7" s="29"/>
      <c r="K7" s="29"/>
      <c r="L7" s="29"/>
    </row>
    <row r="8" spans="1:13" ht="55.5" customHeight="1">
      <c r="A8" s="38">
        <v>4</v>
      </c>
      <c r="B8" s="45" t="s">
        <v>37</v>
      </c>
      <c r="C8" s="39"/>
      <c r="D8" s="48">
        <v>4</v>
      </c>
      <c r="E8" s="50"/>
      <c r="F8" s="47"/>
      <c r="G8" s="54"/>
      <c r="H8" s="47"/>
      <c r="I8" s="29"/>
      <c r="J8" s="29"/>
      <c r="K8" s="29"/>
      <c r="L8" s="29"/>
    </row>
    <row r="9" spans="1:13" ht="27.75" customHeight="1">
      <c r="A9" s="38">
        <v>5</v>
      </c>
      <c r="B9" s="45" t="s">
        <v>38</v>
      </c>
      <c r="C9" s="39"/>
      <c r="D9" s="48">
        <v>1</v>
      </c>
      <c r="E9" s="50"/>
      <c r="F9" s="47"/>
      <c r="G9" s="54"/>
      <c r="H9" s="47"/>
      <c r="I9" s="29"/>
      <c r="J9" s="29"/>
      <c r="K9" s="29"/>
      <c r="L9" s="29"/>
    </row>
    <row r="10" spans="1:13" ht="92.25" customHeight="1">
      <c r="A10" s="39">
        <v>6</v>
      </c>
      <c r="B10" s="46" t="s">
        <v>39</v>
      </c>
      <c r="C10" s="39"/>
      <c r="D10" s="51">
        <v>1</v>
      </c>
      <c r="E10" s="120"/>
      <c r="F10" s="47"/>
      <c r="G10" s="121"/>
      <c r="H10" s="47"/>
      <c r="I10" s="29"/>
      <c r="J10" s="29"/>
      <c r="K10" s="29"/>
      <c r="L10" s="29"/>
    </row>
    <row r="11" spans="1:13" s="15" customFormat="1" ht="23.25" customHeight="1">
      <c r="A11" s="38">
        <v>7</v>
      </c>
      <c r="B11" s="45" t="s">
        <v>40</v>
      </c>
      <c r="C11" s="38"/>
      <c r="D11" s="48">
        <v>1</v>
      </c>
      <c r="E11" s="50"/>
      <c r="F11" s="57"/>
      <c r="G11" s="54"/>
      <c r="H11" s="57"/>
      <c r="I11" s="22"/>
      <c r="J11" s="22"/>
      <c r="K11" s="22"/>
      <c r="L11" s="22"/>
    </row>
    <row r="12" spans="1:13" s="15" customFormat="1" ht="47.25" customHeight="1">
      <c r="A12" s="38">
        <v>8</v>
      </c>
      <c r="B12" s="42" t="s">
        <v>41</v>
      </c>
      <c r="C12" s="38"/>
      <c r="D12" s="48">
        <v>15</v>
      </c>
      <c r="E12" s="50"/>
      <c r="F12" s="57"/>
      <c r="G12" s="54"/>
      <c r="H12" s="57"/>
      <c r="I12" s="22"/>
      <c r="J12" s="22"/>
      <c r="K12" s="22"/>
      <c r="L12" s="22"/>
    </row>
    <row r="13" spans="1:13" s="15" customFormat="1" ht="55.5" customHeight="1">
      <c r="A13" s="38">
        <v>9</v>
      </c>
      <c r="B13" s="42" t="s">
        <v>42</v>
      </c>
      <c r="C13" s="38"/>
      <c r="D13" s="48">
        <v>1</v>
      </c>
      <c r="E13" s="50"/>
      <c r="F13" s="57"/>
      <c r="G13" s="54"/>
      <c r="H13" s="57"/>
      <c r="I13" s="22"/>
      <c r="J13" s="22"/>
      <c r="K13" s="22"/>
      <c r="L13" s="22"/>
    </row>
    <row r="14" spans="1:13" s="15" customFormat="1" ht="40.5" customHeight="1">
      <c r="A14" s="38">
        <v>10</v>
      </c>
      <c r="B14" s="42" t="s">
        <v>43</v>
      </c>
      <c r="C14" s="38"/>
      <c r="D14" s="48">
        <v>1</v>
      </c>
      <c r="E14" s="50"/>
      <c r="F14" s="57"/>
      <c r="G14" s="54"/>
      <c r="H14" s="57"/>
      <c r="I14" s="22"/>
      <c r="J14" s="22"/>
      <c r="K14" s="22"/>
      <c r="L14" s="22"/>
    </row>
    <row r="15" spans="1:13" s="15" customFormat="1" ht="44.25" customHeight="1">
      <c r="A15" s="38">
        <v>11</v>
      </c>
      <c r="B15" s="42" t="s">
        <v>44</v>
      </c>
      <c r="C15" s="38"/>
      <c r="D15" s="48">
        <v>30</v>
      </c>
      <c r="E15" s="50"/>
      <c r="F15" s="57"/>
      <c r="G15" s="54"/>
      <c r="H15" s="57"/>
      <c r="I15" s="22"/>
      <c r="J15" s="22"/>
      <c r="K15" s="22"/>
      <c r="L15" s="22"/>
    </row>
    <row r="16" spans="1:13" s="15" customFormat="1" ht="31.5" customHeight="1">
      <c r="A16" s="174">
        <v>12</v>
      </c>
      <c r="B16" s="42" t="s">
        <v>45</v>
      </c>
      <c r="C16" s="35"/>
      <c r="D16" s="48">
        <v>3</v>
      </c>
      <c r="E16" s="50"/>
      <c r="F16" s="57"/>
      <c r="G16" s="54"/>
      <c r="H16" s="57"/>
      <c r="I16" s="7"/>
      <c r="J16" s="22"/>
      <c r="K16" s="22"/>
      <c r="L16" s="22"/>
      <c r="M16" s="70"/>
    </row>
    <row r="17" spans="1:13" s="15" customFormat="1" ht="32.25" customHeight="1">
      <c r="A17" s="174">
        <v>13</v>
      </c>
      <c r="B17" s="42" t="s">
        <v>46</v>
      </c>
      <c r="C17" s="35"/>
      <c r="D17" s="48">
        <v>2</v>
      </c>
      <c r="E17" s="50"/>
      <c r="F17" s="57"/>
      <c r="G17" s="54"/>
      <c r="H17" s="57"/>
      <c r="I17" s="7"/>
      <c r="J17" s="22"/>
      <c r="K17" s="22"/>
      <c r="L17" s="22"/>
      <c r="M17" s="70"/>
    </row>
    <row r="18" spans="1:13" ht="59.25" customHeight="1">
      <c r="A18" s="174">
        <v>14</v>
      </c>
      <c r="B18" s="122" t="s">
        <v>47</v>
      </c>
      <c r="C18" s="40"/>
      <c r="D18" s="123">
        <v>1</v>
      </c>
      <c r="E18" s="124"/>
      <c r="F18" s="125"/>
      <c r="G18" s="126"/>
      <c r="H18" s="125"/>
      <c r="I18" s="32"/>
      <c r="J18" s="32"/>
      <c r="K18" s="32"/>
      <c r="L18" s="32"/>
    </row>
    <row r="19" spans="1:13" ht="55.5" customHeight="1" thickBot="1">
      <c r="A19" s="174">
        <v>15</v>
      </c>
      <c r="B19" s="46" t="s">
        <v>48</v>
      </c>
      <c r="C19" s="19"/>
      <c r="D19" s="51">
        <v>6</v>
      </c>
      <c r="E19" s="50"/>
      <c r="F19" s="57"/>
      <c r="G19" s="54"/>
      <c r="H19" s="47"/>
      <c r="I19" s="22"/>
      <c r="J19" s="22"/>
      <c r="K19" s="22"/>
      <c r="L19" s="22"/>
    </row>
    <row r="20" spans="1:13" ht="21" customHeight="1" thickBot="1">
      <c r="A20" s="218" t="s">
        <v>23</v>
      </c>
      <c r="B20" s="219"/>
      <c r="C20" s="219"/>
      <c r="D20" s="219"/>
      <c r="E20" s="220"/>
      <c r="F20" s="8"/>
      <c r="G20" s="56"/>
      <c r="H20" s="10"/>
      <c r="I20" s="11"/>
      <c r="J20" s="12"/>
      <c r="K20" s="13"/>
      <c r="L20" s="13"/>
    </row>
    <row r="21" spans="1:13">
      <c r="A21" s="17"/>
      <c r="B21" s="17"/>
      <c r="C21" s="17"/>
      <c r="D21" s="17"/>
      <c r="E21" s="17"/>
      <c r="F21" s="17"/>
      <c r="G21" s="52"/>
      <c r="H21" s="17"/>
      <c r="I21" s="17"/>
      <c r="J21" s="17"/>
      <c r="K21" s="17"/>
      <c r="L21" s="17"/>
    </row>
    <row r="22" spans="1:13" ht="15" customHeight="1">
      <c r="A22" s="31" t="s">
        <v>24</v>
      </c>
      <c r="B22" s="221" t="s">
        <v>26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3"/>
    </row>
    <row r="23" spans="1:13" ht="17.25" customHeight="1">
      <c r="A23" s="31" t="s">
        <v>24</v>
      </c>
      <c r="B23" s="221" t="s">
        <v>25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23"/>
    </row>
    <row r="24" spans="1:13" ht="19.5" customHeight="1">
      <c r="A24" s="25" t="s">
        <v>24</v>
      </c>
      <c r="B24" s="224" t="s">
        <v>49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</row>
    <row r="25" spans="1:13" ht="20.25" customHeight="1">
      <c r="A25" s="211" t="s">
        <v>27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</row>
  </sheetData>
  <mergeCells count="9">
    <mergeCell ref="A25:L25"/>
    <mergeCell ref="A3:B3"/>
    <mergeCell ref="A4:B4"/>
    <mergeCell ref="H1:L1"/>
    <mergeCell ref="A2:L2"/>
    <mergeCell ref="A20:E20"/>
    <mergeCell ref="B23:L23"/>
    <mergeCell ref="B24:L24"/>
    <mergeCell ref="B22:L22"/>
  </mergeCells>
  <pageMargins left="0.25" right="0.25" top="0.75" bottom="0.75" header="0.3" footer="0.3"/>
  <pageSetup paperSize="9" scale="69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L24"/>
  <sheetViews>
    <sheetView view="pageBreakPreview" topLeftCell="A9" zoomScale="110" zoomScaleNormal="100" zoomScaleSheetLayoutView="110" workbookViewId="0">
      <selection activeCell="A2" sqref="A2:L24"/>
    </sheetView>
  </sheetViews>
  <sheetFormatPr defaultRowHeight="15"/>
  <cols>
    <col min="1" max="1" width="4.5703125" customWidth="1"/>
    <col min="2" max="2" width="56.1406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6"/>
      <c r="I1" s="216"/>
      <c r="J1" s="216"/>
      <c r="K1" s="216"/>
      <c r="L1" s="216"/>
    </row>
    <row r="2" spans="1:12" ht="29.25" customHeight="1" thickBot="1">
      <c r="A2" s="217" t="s">
        <v>472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26.25" customHeight="1">
      <c r="A5" s="160">
        <v>1</v>
      </c>
      <c r="B5" s="161" t="s">
        <v>117</v>
      </c>
      <c r="C5" s="18"/>
      <c r="D5" s="87">
        <v>150</v>
      </c>
      <c r="E5" s="93"/>
      <c r="F5" s="89"/>
      <c r="G5" s="94"/>
      <c r="H5" s="88"/>
      <c r="I5" s="18"/>
      <c r="J5" s="18"/>
      <c r="K5" s="18"/>
      <c r="L5" s="18"/>
    </row>
    <row r="6" spans="1:12" ht="39" customHeight="1">
      <c r="A6" s="160">
        <v>2</v>
      </c>
      <c r="B6" s="161" t="s">
        <v>118</v>
      </c>
      <c r="C6" s="18"/>
      <c r="D6" s="87">
        <v>300</v>
      </c>
      <c r="E6" s="93"/>
      <c r="F6" s="89"/>
      <c r="G6" s="94"/>
      <c r="H6" s="88"/>
      <c r="I6" s="18"/>
      <c r="J6" s="18"/>
      <c r="K6" s="18"/>
      <c r="L6" s="18"/>
    </row>
    <row r="7" spans="1:12" ht="24">
      <c r="A7" s="160">
        <v>3</v>
      </c>
      <c r="B7" s="161" t="s">
        <v>119</v>
      </c>
      <c r="C7" s="18"/>
      <c r="D7" s="87">
        <v>300</v>
      </c>
      <c r="E7" s="93"/>
      <c r="F7" s="89"/>
      <c r="G7" s="94"/>
      <c r="H7" s="88"/>
      <c r="I7" s="18"/>
      <c r="J7" s="18"/>
      <c r="K7" s="18"/>
      <c r="L7" s="18"/>
    </row>
    <row r="8" spans="1:12" ht="33.75" customHeight="1">
      <c r="A8" s="160">
        <v>4</v>
      </c>
      <c r="B8" s="161" t="s">
        <v>120</v>
      </c>
      <c r="C8" s="18"/>
      <c r="D8" s="87">
        <v>300</v>
      </c>
      <c r="E8" s="93"/>
      <c r="F8" s="89"/>
      <c r="G8" s="94"/>
      <c r="H8" s="88"/>
      <c r="I8" s="18"/>
      <c r="J8" s="18"/>
      <c r="K8" s="18"/>
      <c r="L8" s="18"/>
    </row>
    <row r="9" spans="1:12" ht="24">
      <c r="A9" s="160">
        <v>5</v>
      </c>
      <c r="B9" s="161" t="s">
        <v>121</v>
      </c>
      <c r="C9" s="18"/>
      <c r="D9" s="87">
        <v>150</v>
      </c>
      <c r="E9" s="93"/>
      <c r="F9" s="89"/>
      <c r="G9" s="94"/>
      <c r="H9" s="88"/>
      <c r="I9" s="18"/>
      <c r="J9" s="18"/>
      <c r="K9" s="18"/>
      <c r="L9" s="18"/>
    </row>
    <row r="10" spans="1:12" ht="39" customHeight="1">
      <c r="A10" s="160">
        <v>6</v>
      </c>
      <c r="B10" s="161" t="s">
        <v>122</v>
      </c>
      <c r="C10" s="18"/>
      <c r="D10" s="87">
        <v>150</v>
      </c>
      <c r="E10" s="93"/>
      <c r="F10" s="89"/>
      <c r="G10" s="94"/>
      <c r="H10" s="88"/>
      <c r="I10" s="18"/>
      <c r="J10" s="18"/>
      <c r="K10" s="18"/>
      <c r="L10" s="18"/>
    </row>
    <row r="11" spans="1:12" ht="36.75" customHeight="1">
      <c r="A11" s="160">
        <v>7</v>
      </c>
      <c r="B11" s="161" t="s">
        <v>123</v>
      </c>
      <c r="C11" s="18"/>
      <c r="D11" s="87">
        <v>150</v>
      </c>
      <c r="E11" s="93"/>
      <c r="F11" s="89"/>
      <c r="G11" s="94"/>
      <c r="H11" s="88"/>
      <c r="I11" s="18"/>
      <c r="J11" s="18"/>
      <c r="K11" s="18"/>
      <c r="L11" s="18"/>
    </row>
    <row r="12" spans="1:12" ht="38.25" customHeight="1">
      <c r="A12" s="160">
        <v>8</v>
      </c>
      <c r="B12" s="161" t="s">
        <v>124</v>
      </c>
      <c r="C12" s="18"/>
      <c r="D12" s="87">
        <v>150</v>
      </c>
      <c r="E12" s="93"/>
      <c r="F12" s="89"/>
      <c r="G12" s="94"/>
      <c r="H12" s="88"/>
      <c r="I12" s="18"/>
      <c r="J12" s="18"/>
      <c r="K12" s="18"/>
      <c r="L12" s="18"/>
    </row>
    <row r="13" spans="1:12" ht="24">
      <c r="A13" s="160">
        <v>9</v>
      </c>
      <c r="B13" s="161" t="s">
        <v>125</v>
      </c>
      <c r="C13" s="18"/>
      <c r="D13" s="87">
        <v>300</v>
      </c>
      <c r="E13" s="93"/>
      <c r="F13" s="89"/>
      <c r="G13" s="94"/>
      <c r="H13" s="88"/>
      <c r="I13" s="18"/>
      <c r="J13" s="18"/>
      <c r="K13" s="18"/>
      <c r="L13" s="18"/>
    </row>
    <row r="14" spans="1:12" ht="32.25" customHeight="1">
      <c r="A14" s="160">
        <v>10</v>
      </c>
      <c r="B14" s="161" t="s">
        <v>126</v>
      </c>
      <c r="C14" s="18"/>
      <c r="D14" s="87">
        <v>300</v>
      </c>
      <c r="E14" s="93"/>
      <c r="F14" s="89"/>
      <c r="G14" s="94"/>
      <c r="H14" s="88"/>
      <c r="I14" s="18"/>
      <c r="J14" s="18"/>
      <c r="K14" s="18"/>
      <c r="L14" s="18"/>
    </row>
    <row r="15" spans="1:12" ht="28.5" customHeight="1">
      <c r="A15" s="160">
        <v>11</v>
      </c>
      <c r="B15" s="161" t="s">
        <v>127</v>
      </c>
      <c r="C15" s="18"/>
      <c r="D15" s="87">
        <v>150</v>
      </c>
      <c r="E15" s="93"/>
      <c r="F15" s="89"/>
      <c r="G15" s="94"/>
      <c r="H15" s="88"/>
      <c r="I15" s="18"/>
      <c r="J15" s="18"/>
      <c r="K15" s="18"/>
      <c r="L15" s="18"/>
    </row>
    <row r="16" spans="1:12" ht="24">
      <c r="A16" s="160">
        <v>12</v>
      </c>
      <c r="B16" s="161" t="s">
        <v>128</v>
      </c>
      <c r="C16" s="18"/>
      <c r="D16" s="87">
        <v>150</v>
      </c>
      <c r="E16" s="93"/>
      <c r="F16" s="89"/>
      <c r="G16" s="94"/>
      <c r="H16" s="88"/>
      <c r="I16" s="18"/>
      <c r="J16" s="18"/>
      <c r="K16" s="18"/>
      <c r="L16" s="18"/>
    </row>
    <row r="17" spans="1:12" ht="24">
      <c r="A17" s="160">
        <v>13</v>
      </c>
      <c r="B17" s="161" t="s">
        <v>129</v>
      </c>
      <c r="C17" s="18"/>
      <c r="D17" s="87">
        <v>150</v>
      </c>
      <c r="E17" s="93"/>
      <c r="F17" s="89"/>
      <c r="G17" s="94"/>
      <c r="H17" s="88"/>
      <c r="I17" s="18"/>
      <c r="J17" s="18"/>
      <c r="K17" s="18"/>
      <c r="L17" s="18"/>
    </row>
    <row r="18" spans="1:12" ht="27.75" customHeight="1">
      <c r="A18" s="160">
        <v>14</v>
      </c>
      <c r="B18" s="161" t="s">
        <v>130</v>
      </c>
      <c r="C18" s="18"/>
      <c r="D18" s="87">
        <v>150</v>
      </c>
      <c r="E18" s="93"/>
      <c r="F18" s="89"/>
      <c r="G18" s="94"/>
      <c r="H18" s="88"/>
      <c r="I18" s="18"/>
      <c r="J18" s="18"/>
      <c r="K18" s="18"/>
      <c r="L18" s="18"/>
    </row>
    <row r="19" spans="1:12" ht="24">
      <c r="A19" s="160">
        <v>15</v>
      </c>
      <c r="B19" s="161" t="s">
        <v>131</v>
      </c>
      <c r="C19" s="18"/>
      <c r="D19" s="87">
        <v>150</v>
      </c>
      <c r="E19" s="93"/>
      <c r="F19" s="89"/>
      <c r="G19" s="94"/>
      <c r="H19" s="88"/>
      <c r="I19" s="18"/>
      <c r="J19" s="18"/>
      <c r="K19" s="18"/>
      <c r="L19" s="18"/>
    </row>
    <row r="20" spans="1:12" ht="36" customHeight="1">
      <c r="A20" s="160">
        <v>16</v>
      </c>
      <c r="B20" s="161" t="s">
        <v>132</v>
      </c>
      <c r="C20" s="18"/>
      <c r="D20" s="87">
        <v>50</v>
      </c>
      <c r="E20" s="93"/>
      <c r="F20" s="89"/>
      <c r="G20" s="94"/>
      <c r="H20" s="88"/>
      <c r="I20" s="18"/>
      <c r="J20" s="18"/>
      <c r="K20" s="18"/>
      <c r="L20" s="18"/>
    </row>
    <row r="21" spans="1:12">
      <c r="A21" s="160">
        <v>17</v>
      </c>
      <c r="B21" s="161" t="s">
        <v>133</v>
      </c>
      <c r="C21" s="18"/>
      <c r="D21" s="87">
        <v>50</v>
      </c>
      <c r="E21" s="93"/>
      <c r="F21" s="89"/>
      <c r="G21" s="94"/>
      <c r="H21" s="88"/>
      <c r="I21" s="18"/>
      <c r="J21" s="18"/>
      <c r="K21" s="18"/>
      <c r="L21" s="18"/>
    </row>
    <row r="22" spans="1:12" ht="21" customHeight="1" thickBot="1">
      <c r="A22" s="235" t="s">
        <v>23</v>
      </c>
      <c r="B22" s="220"/>
      <c r="C22" s="220"/>
      <c r="D22" s="220"/>
      <c r="E22" s="220"/>
      <c r="F22" s="8"/>
      <c r="G22" s="33"/>
      <c r="H22" s="34"/>
      <c r="I22" s="11"/>
      <c r="J22" s="12"/>
      <c r="K22" s="13"/>
      <c r="L22" s="13"/>
    </row>
    <row r="23" spans="1:1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21" customHeight="1">
      <c r="A24" s="272" t="s">
        <v>27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4"/>
    </row>
  </sheetData>
  <mergeCells count="6">
    <mergeCell ref="A24:L24"/>
    <mergeCell ref="H1:L1"/>
    <mergeCell ref="A2:L2"/>
    <mergeCell ref="A3:B3"/>
    <mergeCell ref="A4:B4"/>
    <mergeCell ref="A22:E22"/>
  </mergeCells>
  <pageMargins left="0.25" right="0.25" top="0.75" bottom="0.75" header="0.3" footer="0.3"/>
  <pageSetup paperSize="9" scale="72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L332"/>
  <sheetViews>
    <sheetView view="pageBreakPreview" topLeftCell="A311" zoomScale="110" zoomScaleNormal="100" zoomScaleSheetLayoutView="110" workbookViewId="0">
      <selection activeCell="A27" sqref="A27:L330"/>
    </sheetView>
  </sheetViews>
  <sheetFormatPr defaultRowHeight="12"/>
  <cols>
    <col min="1" max="1" width="4.5703125" style="145" customWidth="1"/>
    <col min="2" max="2" width="83.7109375" style="145" customWidth="1"/>
    <col min="3" max="3" width="7.42578125" style="157" customWidth="1"/>
    <col min="4" max="4" width="6.7109375" style="157" customWidth="1"/>
    <col min="5" max="5" width="8.140625" style="145" customWidth="1"/>
    <col min="6" max="6" width="14.42578125" style="145" customWidth="1"/>
    <col min="7" max="7" width="6.42578125" style="145" customWidth="1"/>
    <col min="8" max="8" width="14.42578125" style="145" customWidth="1"/>
    <col min="9" max="9" width="10" style="145" customWidth="1"/>
    <col min="10" max="10" width="12.28515625" style="145" customWidth="1"/>
    <col min="11" max="11" width="17.28515625" style="145" customWidth="1"/>
    <col min="12" max="12" width="22" style="145" customWidth="1"/>
    <col min="13" max="16384" width="9.140625" style="145"/>
  </cols>
  <sheetData>
    <row r="1" spans="1:12">
      <c r="A1" s="17"/>
      <c r="B1" s="17"/>
      <c r="C1" s="119"/>
      <c r="D1" s="119"/>
      <c r="E1" s="17"/>
      <c r="F1" s="17"/>
      <c r="G1" s="17"/>
      <c r="H1" s="216"/>
      <c r="I1" s="216"/>
      <c r="J1" s="216"/>
      <c r="K1" s="216"/>
      <c r="L1" s="216"/>
    </row>
    <row r="2" spans="1:12" ht="20.25" customHeight="1" thickBot="1">
      <c r="A2" s="289" t="s">
        <v>473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2" ht="59.25" customHeight="1">
      <c r="A3" s="290" t="s">
        <v>17</v>
      </c>
      <c r="B3" s="291"/>
      <c r="C3" s="115" t="s">
        <v>0</v>
      </c>
      <c r="D3" s="116" t="s">
        <v>1</v>
      </c>
      <c r="E3" s="146" t="s">
        <v>20</v>
      </c>
      <c r="F3" s="147" t="s">
        <v>21</v>
      </c>
      <c r="G3" s="148" t="s">
        <v>18</v>
      </c>
      <c r="H3" s="148" t="s">
        <v>19</v>
      </c>
      <c r="I3" s="149" t="s">
        <v>5</v>
      </c>
      <c r="J3" s="149" t="s">
        <v>2</v>
      </c>
      <c r="K3" s="149" t="s">
        <v>3</v>
      </c>
      <c r="L3" s="149" t="s">
        <v>4</v>
      </c>
    </row>
    <row r="4" spans="1:12">
      <c r="A4" s="292" t="s">
        <v>7</v>
      </c>
      <c r="B4" s="292"/>
      <c r="C4" s="38" t="s">
        <v>6</v>
      </c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38" t="s">
        <v>14</v>
      </c>
      <c r="K4" s="38" t="s">
        <v>15</v>
      </c>
      <c r="L4" s="38" t="s">
        <v>16</v>
      </c>
    </row>
    <row r="5" spans="1:12">
      <c r="A5" s="295" t="s">
        <v>138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7"/>
    </row>
    <row r="6" spans="1:12" s="152" customFormat="1">
      <c r="A6" s="150">
        <v>1</v>
      </c>
      <c r="B6" s="151" t="s">
        <v>143</v>
      </c>
      <c r="C6" s="38" t="s">
        <v>22</v>
      </c>
      <c r="D6" s="38">
        <v>2</v>
      </c>
      <c r="E6" s="150"/>
      <c r="F6" s="150"/>
      <c r="G6" s="150"/>
      <c r="H6" s="150"/>
      <c r="I6" s="150"/>
      <c r="J6" s="150"/>
      <c r="K6" s="150"/>
      <c r="L6" s="150"/>
    </row>
    <row r="7" spans="1:12" s="152" customFormat="1">
      <c r="A7" s="150">
        <v>2</v>
      </c>
      <c r="B7" s="151" t="s">
        <v>139</v>
      </c>
      <c r="C7" s="38" t="s">
        <v>22</v>
      </c>
      <c r="D7" s="38">
        <v>4</v>
      </c>
      <c r="E7" s="150"/>
      <c r="F7" s="150"/>
      <c r="G7" s="150"/>
      <c r="H7" s="150"/>
      <c r="I7" s="150"/>
      <c r="J7" s="150"/>
      <c r="K7" s="150"/>
      <c r="L7" s="150"/>
    </row>
    <row r="8" spans="1:12">
      <c r="A8" s="298" t="s">
        <v>140</v>
      </c>
      <c r="B8" s="299"/>
      <c r="C8" s="299"/>
      <c r="D8" s="300"/>
      <c r="E8" s="154"/>
      <c r="F8" s="150"/>
      <c r="G8" s="150"/>
      <c r="H8" s="150"/>
      <c r="I8" s="155"/>
      <c r="J8" s="155"/>
      <c r="K8" s="155"/>
      <c r="L8" s="155"/>
    </row>
    <row r="9" spans="1:12" s="152" customFormat="1">
      <c r="A9" s="150">
        <v>1</v>
      </c>
      <c r="B9" s="91" t="s">
        <v>141</v>
      </c>
      <c r="C9" s="38" t="s">
        <v>22</v>
      </c>
      <c r="D9" s="38">
        <v>20</v>
      </c>
      <c r="E9" s="153"/>
      <c r="F9" s="150"/>
      <c r="G9" s="150"/>
      <c r="H9" s="150"/>
      <c r="I9" s="150"/>
      <c r="J9" s="150"/>
      <c r="K9" s="150"/>
      <c r="L9" s="150"/>
    </row>
    <row r="10" spans="1:12" s="152" customFormat="1">
      <c r="A10" s="150">
        <v>2</v>
      </c>
      <c r="B10" s="91" t="s">
        <v>142</v>
      </c>
      <c r="C10" s="38" t="s">
        <v>22</v>
      </c>
      <c r="D10" s="38">
        <v>150</v>
      </c>
      <c r="E10" s="153"/>
      <c r="F10" s="150"/>
      <c r="G10" s="150"/>
      <c r="H10" s="150"/>
      <c r="I10" s="150"/>
      <c r="J10" s="150"/>
      <c r="K10" s="150"/>
      <c r="L10" s="150"/>
    </row>
    <row r="11" spans="1:12" s="152" customFormat="1">
      <c r="A11" s="150">
        <v>3</v>
      </c>
      <c r="B11" s="91" t="s">
        <v>144</v>
      </c>
      <c r="C11" s="38" t="s">
        <v>22</v>
      </c>
      <c r="D11" s="38">
        <v>200</v>
      </c>
      <c r="E11" s="153"/>
      <c r="F11" s="150"/>
      <c r="G11" s="150"/>
      <c r="H11" s="150"/>
      <c r="I11" s="150"/>
      <c r="J11" s="150"/>
      <c r="K11" s="150"/>
      <c r="L11" s="150"/>
    </row>
    <row r="12" spans="1:12" s="152" customFormat="1">
      <c r="A12" s="150">
        <v>4</v>
      </c>
      <c r="B12" s="91" t="s">
        <v>145</v>
      </c>
      <c r="C12" s="38" t="s">
        <v>22</v>
      </c>
      <c r="D12" s="38">
        <v>200</v>
      </c>
      <c r="E12" s="153"/>
      <c r="F12" s="150"/>
      <c r="G12" s="150"/>
      <c r="H12" s="150"/>
      <c r="I12" s="150"/>
      <c r="J12" s="150"/>
      <c r="K12" s="150"/>
      <c r="L12" s="150"/>
    </row>
    <row r="13" spans="1:12" s="152" customFormat="1">
      <c r="A13" s="150">
        <v>5</v>
      </c>
      <c r="B13" s="91" t="s">
        <v>146</v>
      </c>
      <c r="C13" s="38" t="s">
        <v>22</v>
      </c>
      <c r="D13" s="38">
        <v>250</v>
      </c>
      <c r="E13" s="153"/>
      <c r="F13" s="150"/>
      <c r="G13" s="150"/>
      <c r="H13" s="150"/>
      <c r="I13" s="150"/>
      <c r="J13" s="150"/>
      <c r="K13" s="150"/>
      <c r="L13" s="150"/>
    </row>
    <row r="14" spans="1:12" s="152" customFormat="1">
      <c r="A14" s="150">
        <v>6</v>
      </c>
      <c r="B14" s="91" t="s">
        <v>147</v>
      </c>
      <c r="C14" s="38" t="s">
        <v>22</v>
      </c>
      <c r="D14" s="38">
        <v>250</v>
      </c>
      <c r="E14" s="153"/>
      <c r="F14" s="150"/>
      <c r="G14" s="150"/>
      <c r="H14" s="150"/>
      <c r="I14" s="150"/>
      <c r="J14" s="150"/>
      <c r="K14" s="150"/>
      <c r="L14" s="150"/>
    </row>
    <row r="15" spans="1:12" s="152" customFormat="1">
      <c r="A15" s="150">
        <v>7</v>
      </c>
      <c r="B15" s="91" t="s">
        <v>148</v>
      </c>
      <c r="C15" s="38" t="s">
        <v>22</v>
      </c>
      <c r="D15" s="38">
        <v>300</v>
      </c>
      <c r="E15" s="153"/>
      <c r="F15" s="150"/>
      <c r="G15" s="150"/>
      <c r="H15" s="150"/>
      <c r="I15" s="150"/>
      <c r="J15" s="150"/>
      <c r="K15" s="150"/>
      <c r="L15" s="150"/>
    </row>
    <row r="16" spans="1:12" s="152" customFormat="1">
      <c r="A16" s="150">
        <v>8</v>
      </c>
      <c r="B16" s="91" t="s">
        <v>458</v>
      </c>
      <c r="C16" s="38" t="s">
        <v>22</v>
      </c>
      <c r="D16" s="38">
        <v>200</v>
      </c>
      <c r="E16" s="153"/>
      <c r="F16" s="150"/>
      <c r="G16" s="150"/>
      <c r="H16" s="150"/>
      <c r="I16" s="150"/>
      <c r="J16" s="150"/>
      <c r="K16" s="150"/>
      <c r="L16" s="150"/>
    </row>
    <row r="17" spans="1:12" s="152" customFormat="1">
      <c r="A17" s="150">
        <v>9</v>
      </c>
      <c r="B17" s="91" t="s">
        <v>150</v>
      </c>
      <c r="C17" s="38" t="s">
        <v>22</v>
      </c>
      <c r="D17" s="38">
        <v>200</v>
      </c>
      <c r="E17" s="153"/>
      <c r="F17" s="150"/>
      <c r="G17" s="150"/>
      <c r="H17" s="150"/>
      <c r="I17" s="150"/>
      <c r="J17" s="150"/>
      <c r="K17" s="150"/>
      <c r="L17" s="150"/>
    </row>
    <row r="18" spans="1:12" s="152" customFormat="1">
      <c r="A18" s="150">
        <v>10</v>
      </c>
      <c r="B18" s="91" t="s">
        <v>459</v>
      </c>
      <c r="C18" s="38" t="s">
        <v>22</v>
      </c>
      <c r="D18" s="38">
        <v>200</v>
      </c>
      <c r="E18" s="153"/>
      <c r="F18" s="150"/>
      <c r="G18" s="150"/>
      <c r="H18" s="150"/>
      <c r="I18" s="150"/>
      <c r="J18" s="150"/>
      <c r="K18" s="150"/>
      <c r="L18" s="150"/>
    </row>
    <row r="19" spans="1:12" s="152" customFormat="1">
      <c r="A19" s="150">
        <v>11</v>
      </c>
      <c r="B19" s="91" t="s">
        <v>151</v>
      </c>
      <c r="C19" s="38" t="s">
        <v>22</v>
      </c>
      <c r="D19" s="38">
        <v>150</v>
      </c>
      <c r="E19" s="153"/>
      <c r="F19" s="150"/>
      <c r="G19" s="150"/>
      <c r="H19" s="150"/>
      <c r="I19" s="150"/>
      <c r="J19" s="150"/>
      <c r="K19" s="150"/>
      <c r="L19" s="150"/>
    </row>
    <row r="20" spans="1:12" s="152" customFormat="1">
      <c r="A20" s="150">
        <v>12</v>
      </c>
      <c r="B20" s="91" t="s">
        <v>149</v>
      </c>
      <c r="C20" s="38" t="s">
        <v>22</v>
      </c>
      <c r="D20" s="38">
        <v>50</v>
      </c>
      <c r="E20" s="153"/>
      <c r="F20" s="150"/>
      <c r="G20" s="150"/>
      <c r="H20" s="150"/>
      <c r="I20" s="150"/>
      <c r="J20" s="150"/>
      <c r="K20" s="150"/>
      <c r="L20" s="150"/>
    </row>
    <row r="21" spans="1:12" s="152" customFormat="1">
      <c r="A21" s="150">
        <v>13</v>
      </c>
      <c r="B21" s="91" t="s">
        <v>152</v>
      </c>
      <c r="C21" s="38" t="s">
        <v>22</v>
      </c>
      <c r="D21" s="38">
        <v>25</v>
      </c>
      <c r="E21" s="153"/>
      <c r="F21" s="150"/>
      <c r="G21" s="150"/>
      <c r="H21" s="150"/>
      <c r="I21" s="150"/>
      <c r="J21" s="150"/>
      <c r="K21" s="150"/>
      <c r="L21" s="150"/>
    </row>
    <row r="22" spans="1:12" s="152" customFormat="1">
      <c r="A22" s="150">
        <v>14</v>
      </c>
      <c r="B22" s="91" t="s">
        <v>153</v>
      </c>
      <c r="C22" s="38" t="s">
        <v>22</v>
      </c>
      <c r="D22" s="38">
        <v>25</v>
      </c>
      <c r="E22" s="153"/>
      <c r="F22" s="150"/>
      <c r="G22" s="150"/>
      <c r="H22" s="150"/>
      <c r="I22" s="150"/>
      <c r="J22" s="150"/>
      <c r="K22" s="150"/>
      <c r="L22" s="150"/>
    </row>
    <row r="23" spans="1:12" ht="12.75" customHeight="1" thickBot="1">
      <c r="A23" s="218" t="s">
        <v>23</v>
      </c>
      <c r="B23" s="219"/>
      <c r="C23" s="219"/>
      <c r="D23" s="219"/>
      <c r="E23" s="301"/>
      <c r="F23" s="8"/>
      <c r="G23" s="33"/>
      <c r="H23" s="34"/>
      <c r="I23" s="11"/>
      <c r="J23" s="12"/>
      <c r="K23" s="13"/>
      <c r="L23" s="13"/>
    </row>
    <row r="24" spans="1:12">
      <c r="A24" s="17"/>
      <c r="B24" s="17"/>
      <c r="C24" s="119"/>
      <c r="D24" s="119"/>
      <c r="E24" s="17"/>
      <c r="F24" s="17"/>
      <c r="G24" s="17"/>
      <c r="H24" s="17"/>
      <c r="I24" s="17"/>
      <c r="J24" s="17"/>
      <c r="K24" s="17"/>
      <c r="L24" s="17"/>
    </row>
    <row r="25" spans="1:12" ht="22.5" customHeight="1">
      <c r="A25" s="275" t="s">
        <v>27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</row>
    <row r="27" spans="1:12" ht="12.75" thickBot="1">
      <c r="A27" s="282" t="s">
        <v>474</v>
      </c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</row>
    <row r="28" spans="1:12" ht="67.5">
      <c r="A28" s="212" t="s">
        <v>17</v>
      </c>
      <c r="B28" s="213"/>
      <c r="C28" s="1" t="s">
        <v>0</v>
      </c>
      <c r="D28" s="2" t="s">
        <v>1</v>
      </c>
      <c r="E28" s="3" t="s">
        <v>20</v>
      </c>
      <c r="F28" s="4" t="s">
        <v>21</v>
      </c>
      <c r="G28" s="5" t="s">
        <v>18</v>
      </c>
      <c r="H28" s="5" t="s">
        <v>19</v>
      </c>
      <c r="I28" s="6" t="s">
        <v>5</v>
      </c>
      <c r="J28" s="6" t="s">
        <v>2</v>
      </c>
      <c r="K28" s="6" t="s">
        <v>3</v>
      </c>
      <c r="L28" s="6" t="s">
        <v>4</v>
      </c>
    </row>
    <row r="29" spans="1:12">
      <c r="A29" s="283" t="s">
        <v>7</v>
      </c>
      <c r="B29" s="284"/>
      <c r="C29" s="178" t="s">
        <v>6</v>
      </c>
      <c r="D29" s="178" t="s">
        <v>8</v>
      </c>
      <c r="E29" s="179" t="s">
        <v>9</v>
      </c>
      <c r="F29" s="179" t="s">
        <v>10</v>
      </c>
      <c r="G29" s="179" t="s">
        <v>11</v>
      </c>
      <c r="H29" s="179" t="s">
        <v>12</v>
      </c>
      <c r="I29" s="179" t="s">
        <v>13</v>
      </c>
      <c r="J29" s="179" t="s">
        <v>14</v>
      </c>
      <c r="K29" s="179" t="s">
        <v>15</v>
      </c>
      <c r="L29" s="179" t="s">
        <v>16</v>
      </c>
    </row>
    <row r="30" spans="1:12" ht="15" customHeight="1">
      <c r="A30" s="180"/>
      <c r="B30" s="293" t="s">
        <v>124</v>
      </c>
      <c r="C30" s="294"/>
      <c r="D30" s="294"/>
      <c r="E30" s="294"/>
      <c r="F30" s="294"/>
      <c r="G30" s="294"/>
      <c r="H30" s="294"/>
      <c r="I30" s="294"/>
      <c r="J30" s="294"/>
      <c r="K30" s="294"/>
      <c r="L30" s="294"/>
    </row>
    <row r="31" spans="1:12" ht="27" customHeight="1">
      <c r="A31" s="181">
        <v>1</v>
      </c>
      <c r="B31" s="182" t="s">
        <v>154</v>
      </c>
      <c r="C31" s="181" t="s">
        <v>22</v>
      </c>
      <c r="D31" s="183">
        <v>10</v>
      </c>
      <c r="E31" s="184"/>
      <c r="F31" s="179"/>
      <c r="G31" s="179"/>
      <c r="H31" s="179"/>
      <c r="I31" s="179"/>
      <c r="J31" s="179"/>
      <c r="K31" s="179"/>
      <c r="L31" s="179"/>
    </row>
    <row r="32" spans="1:12" ht="31.5" customHeight="1">
      <c r="A32" s="25">
        <v>2</v>
      </c>
      <c r="B32" s="182" t="s">
        <v>155</v>
      </c>
      <c r="C32" s="181" t="s">
        <v>22</v>
      </c>
      <c r="D32" s="183">
        <v>10</v>
      </c>
      <c r="E32" s="184"/>
      <c r="F32" s="179"/>
      <c r="G32" s="179"/>
      <c r="H32" s="179"/>
      <c r="I32" s="179"/>
      <c r="J32" s="179"/>
      <c r="K32" s="179"/>
      <c r="L32" s="179"/>
    </row>
    <row r="33" spans="1:12" ht="30.75" customHeight="1">
      <c r="A33" s="25">
        <v>3</v>
      </c>
      <c r="B33" s="182" t="s">
        <v>156</v>
      </c>
      <c r="C33" s="181" t="s">
        <v>22</v>
      </c>
      <c r="D33" s="183">
        <v>10</v>
      </c>
      <c r="E33" s="184"/>
      <c r="F33" s="179"/>
      <c r="G33" s="179"/>
      <c r="H33" s="179"/>
      <c r="I33" s="179"/>
      <c r="J33" s="179"/>
      <c r="K33" s="179"/>
      <c r="L33" s="179"/>
    </row>
    <row r="34" spans="1:12" ht="30" customHeight="1">
      <c r="A34" s="25">
        <v>4</v>
      </c>
      <c r="B34" s="182" t="s">
        <v>157</v>
      </c>
      <c r="C34" s="181" t="s">
        <v>22</v>
      </c>
      <c r="D34" s="183">
        <v>10</v>
      </c>
      <c r="E34" s="184"/>
      <c r="F34" s="179"/>
      <c r="G34" s="179"/>
      <c r="H34" s="179"/>
      <c r="I34" s="179"/>
      <c r="J34" s="179"/>
      <c r="K34" s="179"/>
      <c r="L34" s="179"/>
    </row>
    <row r="35" spans="1:12" ht="28.5" customHeight="1">
      <c r="A35" s="181">
        <v>5</v>
      </c>
      <c r="B35" s="182" t="s">
        <v>158</v>
      </c>
      <c r="C35" s="181" t="s">
        <v>22</v>
      </c>
      <c r="D35" s="183">
        <v>10</v>
      </c>
      <c r="E35" s="184"/>
      <c r="F35" s="179"/>
      <c r="G35" s="179"/>
      <c r="H35" s="179"/>
      <c r="I35" s="179"/>
      <c r="J35" s="179"/>
      <c r="K35" s="179"/>
      <c r="L35" s="179"/>
    </row>
    <row r="36" spans="1:12">
      <c r="A36" s="181">
        <v>6</v>
      </c>
      <c r="B36" s="182" t="s">
        <v>159</v>
      </c>
      <c r="C36" s="181" t="s">
        <v>22</v>
      </c>
      <c r="D36" s="183">
        <v>10</v>
      </c>
      <c r="E36" s="184"/>
      <c r="F36" s="179"/>
      <c r="G36" s="179"/>
      <c r="H36" s="179"/>
      <c r="I36" s="179"/>
      <c r="J36" s="179"/>
      <c r="K36" s="179"/>
      <c r="L36" s="179"/>
    </row>
    <row r="37" spans="1:12">
      <c r="A37" s="25">
        <v>7</v>
      </c>
      <c r="B37" s="182" t="s">
        <v>160</v>
      </c>
      <c r="C37" s="181" t="s">
        <v>22</v>
      </c>
      <c r="D37" s="183">
        <v>10</v>
      </c>
      <c r="E37" s="184"/>
      <c r="F37" s="179"/>
      <c r="G37" s="179"/>
      <c r="H37" s="179"/>
      <c r="I37" s="179"/>
      <c r="J37" s="179"/>
      <c r="K37" s="179"/>
      <c r="L37" s="179"/>
    </row>
    <row r="38" spans="1:12">
      <c r="A38" s="25">
        <v>8</v>
      </c>
      <c r="B38" s="182" t="s">
        <v>161</v>
      </c>
      <c r="C38" s="181" t="s">
        <v>22</v>
      </c>
      <c r="D38" s="183">
        <v>5</v>
      </c>
      <c r="E38" s="184"/>
      <c r="F38" s="179"/>
      <c r="G38" s="179"/>
      <c r="H38" s="179"/>
      <c r="I38" s="179"/>
      <c r="J38" s="179"/>
      <c r="K38" s="179"/>
      <c r="L38" s="179"/>
    </row>
    <row r="39" spans="1:12">
      <c r="A39" s="181">
        <v>9</v>
      </c>
      <c r="B39" s="182" t="s">
        <v>162</v>
      </c>
      <c r="C39" s="181" t="s">
        <v>22</v>
      </c>
      <c r="D39" s="183">
        <v>5</v>
      </c>
      <c r="E39" s="184"/>
      <c r="F39" s="179"/>
      <c r="G39" s="179"/>
      <c r="H39" s="179"/>
      <c r="I39" s="179"/>
      <c r="J39" s="179"/>
      <c r="K39" s="179"/>
      <c r="L39" s="179"/>
    </row>
    <row r="40" spans="1:12">
      <c r="A40" s="181">
        <v>10</v>
      </c>
      <c r="B40" s="182" t="s">
        <v>163</v>
      </c>
      <c r="C40" s="181" t="s">
        <v>22</v>
      </c>
      <c r="D40" s="183">
        <v>5</v>
      </c>
      <c r="E40" s="184"/>
      <c r="F40" s="179"/>
      <c r="G40" s="179"/>
      <c r="H40" s="179"/>
      <c r="I40" s="179"/>
      <c r="J40" s="179"/>
      <c r="K40" s="179"/>
      <c r="L40" s="179"/>
    </row>
    <row r="41" spans="1:12">
      <c r="A41" s="25">
        <v>11</v>
      </c>
      <c r="B41" s="182" t="s">
        <v>164</v>
      </c>
      <c r="C41" s="181" t="s">
        <v>22</v>
      </c>
      <c r="D41" s="183">
        <v>5</v>
      </c>
      <c r="E41" s="184"/>
      <c r="F41" s="179"/>
      <c r="G41" s="179"/>
      <c r="H41" s="179"/>
      <c r="I41" s="179"/>
      <c r="J41" s="179"/>
      <c r="K41" s="179"/>
      <c r="L41" s="179"/>
    </row>
    <row r="42" spans="1:12">
      <c r="A42" s="25">
        <v>12</v>
      </c>
      <c r="B42" s="182" t="s">
        <v>165</v>
      </c>
      <c r="C42" s="181" t="s">
        <v>22</v>
      </c>
      <c r="D42" s="183">
        <v>5</v>
      </c>
      <c r="E42" s="184"/>
      <c r="F42" s="179"/>
      <c r="G42" s="179"/>
      <c r="H42" s="179"/>
      <c r="I42" s="179"/>
      <c r="J42" s="179"/>
      <c r="K42" s="179"/>
      <c r="L42" s="179"/>
    </row>
    <row r="43" spans="1:12">
      <c r="A43" s="181">
        <v>13</v>
      </c>
      <c r="B43" s="182" t="s">
        <v>166</v>
      </c>
      <c r="C43" s="181" t="s">
        <v>22</v>
      </c>
      <c r="D43" s="183">
        <v>5</v>
      </c>
      <c r="E43" s="184"/>
      <c r="F43" s="179"/>
      <c r="G43" s="179"/>
      <c r="H43" s="179"/>
      <c r="I43" s="179"/>
      <c r="J43" s="179"/>
      <c r="K43" s="179"/>
      <c r="L43" s="179"/>
    </row>
    <row r="44" spans="1:12">
      <c r="A44" s="181">
        <v>14</v>
      </c>
      <c r="B44" s="182" t="s">
        <v>167</v>
      </c>
      <c r="C44" s="181" t="s">
        <v>22</v>
      </c>
      <c r="D44" s="183">
        <v>5</v>
      </c>
      <c r="E44" s="184"/>
      <c r="F44" s="179"/>
      <c r="G44" s="179"/>
      <c r="H44" s="179"/>
      <c r="I44" s="179"/>
      <c r="J44" s="179"/>
      <c r="K44" s="179"/>
      <c r="L44" s="179"/>
    </row>
    <row r="45" spans="1:12">
      <c r="A45" s="143">
        <v>15</v>
      </c>
      <c r="B45" s="185" t="s">
        <v>168</v>
      </c>
      <c r="C45" s="186" t="s">
        <v>22</v>
      </c>
      <c r="D45" s="187">
        <v>5</v>
      </c>
      <c r="E45" s="184"/>
      <c r="F45" s="179"/>
      <c r="G45" s="179"/>
      <c r="H45" s="179"/>
      <c r="I45" s="188"/>
      <c r="J45" s="188"/>
      <c r="K45" s="188"/>
      <c r="L45" s="188"/>
    </row>
    <row r="46" spans="1:12">
      <c r="A46" s="173"/>
      <c r="B46" s="182" t="s">
        <v>460</v>
      </c>
      <c r="C46" s="186" t="s">
        <v>22</v>
      </c>
      <c r="D46" s="183">
        <v>5</v>
      </c>
      <c r="E46" s="184"/>
      <c r="F46" s="179"/>
      <c r="G46" s="179"/>
      <c r="H46" s="179"/>
      <c r="I46" s="188"/>
      <c r="J46" s="188"/>
      <c r="K46" s="188"/>
      <c r="L46" s="188"/>
    </row>
    <row r="47" spans="1:12" s="156" customFormat="1" ht="15" customHeight="1">
      <c r="A47" s="277" t="s">
        <v>127</v>
      </c>
      <c r="B47" s="278"/>
      <c r="C47" s="278"/>
      <c r="D47" s="278"/>
      <c r="E47" s="279"/>
      <c r="F47" s="179"/>
      <c r="G47" s="179"/>
      <c r="H47" s="179"/>
      <c r="I47" s="158"/>
      <c r="J47" s="158"/>
      <c r="K47" s="158"/>
      <c r="L47" s="158"/>
    </row>
    <row r="48" spans="1:12" s="156" customFormat="1" ht="24" customHeight="1">
      <c r="A48" s="25">
        <v>16</v>
      </c>
      <c r="B48" s="182" t="s">
        <v>169</v>
      </c>
      <c r="C48" s="181" t="s">
        <v>22</v>
      </c>
      <c r="D48" s="183">
        <v>5</v>
      </c>
      <c r="E48" s="184"/>
      <c r="F48" s="179"/>
      <c r="G48" s="179"/>
      <c r="H48" s="179"/>
      <c r="I48" s="176"/>
      <c r="J48" s="176"/>
      <c r="K48" s="176"/>
      <c r="L48" s="176"/>
    </row>
    <row r="49" spans="1:12" s="156" customFormat="1" ht="15" customHeight="1">
      <c r="A49" s="181">
        <v>17</v>
      </c>
      <c r="B49" s="182" t="s">
        <v>170</v>
      </c>
      <c r="C49" s="181" t="s">
        <v>22</v>
      </c>
      <c r="D49" s="187">
        <v>5</v>
      </c>
      <c r="E49" s="184"/>
      <c r="F49" s="179"/>
      <c r="G49" s="179"/>
      <c r="H49" s="179"/>
      <c r="I49" s="176"/>
      <c r="J49" s="176"/>
      <c r="K49" s="176"/>
      <c r="L49" s="176"/>
    </row>
    <row r="50" spans="1:12" s="156" customFormat="1" ht="15" customHeight="1">
      <c r="A50" s="181">
        <v>18</v>
      </c>
      <c r="B50" s="182" t="s">
        <v>172</v>
      </c>
      <c r="C50" s="181" t="s">
        <v>22</v>
      </c>
      <c r="D50" s="183">
        <v>5</v>
      </c>
      <c r="E50" s="184"/>
      <c r="F50" s="179"/>
      <c r="G50" s="179"/>
      <c r="H50" s="179"/>
      <c r="I50" s="176"/>
      <c r="J50" s="176"/>
      <c r="K50" s="176"/>
      <c r="L50" s="176"/>
    </row>
    <row r="51" spans="1:12" s="156" customFormat="1" ht="15" customHeight="1">
      <c r="A51" s="25">
        <v>19</v>
      </c>
      <c r="B51" s="182" t="s">
        <v>171</v>
      </c>
      <c r="C51" s="186" t="s">
        <v>22</v>
      </c>
      <c r="D51" s="187">
        <v>5</v>
      </c>
      <c r="E51" s="184"/>
      <c r="F51" s="179"/>
      <c r="G51" s="179"/>
      <c r="H51" s="179"/>
      <c r="I51" s="176"/>
      <c r="J51" s="176"/>
      <c r="K51" s="176"/>
      <c r="L51" s="176"/>
    </row>
    <row r="52" spans="1:12" s="156" customFormat="1">
      <c r="A52" s="181">
        <v>20</v>
      </c>
      <c r="B52" s="182" t="s">
        <v>174</v>
      </c>
      <c r="C52" s="181" t="s">
        <v>22</v>
      </c>
      <c r="D52" s="183">
        <v>5</v>
      </c>
      <c r="E52" s="184"/>
      <c r="F52" s="179"/>
      <c r="G52" s="179"/>
      <c r="H52" s="179"/>
      <c r="I52" s="176"/>
      <c r="J52" s="176"/>
      <c r="K52" s="176"/>
      <c r="L52" s="176"/>
    </row>
    <row r="53" spans="1:12" s="156" customFormat="1" ht="15" customHeight="1">
      <c r="A53" s="181">
        <v>21</v>
      </c>
      <c r="B53" s="182" t="s">
        <v>173</v>
      </c>
      <c r="C53" s="181" t="s">
        <v>22</v>
      </c>
      <c r="D53" s="187">
        <v>5</v>
      </c>
      <c r="E53" s="184"/>
      <c r="F53" s="179"/>
      <c r="G53" s="179"/>
      <c r="H53" s="179"/>
      <c r="I53" s="176"/>
      <c r="J53" s="176"/>
      <c r="K53" s="176"/>
      <c r="L53" s="176"/>
    </row>
    <row r="54" spans="1:12" s="156" customFormat="1" ht="15" customHeight="1">
      <c r="A54" s="25">
        <v>22</v>
      </c>
      <c r="B54" s="182" t="s">
        <v>175</v>
      </c>
      <c r="C54" s="181" t="s">
        <v>22</v>
      </c>
      <c r="D54" s="183">
        <v>5</v>
      </c>
      <c r="E54" s="184"/>
      <c r="F54" s="179"/>
      <c r="G54" s="179"/>
      <c r="H54" s="179"/>
      <c r="I54" s="176"/>
      <c r="J54" s="176"/>
      <c r="K54" s="176"/>
      <c r="L54" s="176"/>
    </row>
    <row r="55" spans="1:12" s="156" customFormat="1" ht="15" customHeight="1">
      <c r="A55" s="181">
        <v>23</v>
      </c>
      <c r="B55" s="182" t="s">
        <v>177</v>
      </c>
      <c r="C55" s="186" t="s">
        <v>22</v>
      </c>
      <c r="D55" s="187">
        <v>5</v>
      </c>
      <c r="E55" s="184"/>
      <c r="F55" s="179"/>
      <c r="G55" s="179"/>
      <c r="H55" s="179"/>
      <c r="I55" s="176"/>
      <c r="J55" s="176"/>
      <c r="K55" s="176"/>
      <c r="L55" s="176"/>
    </row>
    <row r="56" spans="1:12" s="156" customFormat="1" ht="15" customHeight="1">
      <c r="A56" s="181">
        <v>24</v>
      </c>
      <c r="B56" s="182" t="s">
        <v>176</v>
      </c>
      <c r="C56" s="181" t="s">
        <v>22</v>
      </c>
      <c r="D56" s="183">
        <v>5</v>
      </c>
      <c r="E56" s="184"/>
      <c r="F56" s="179"/>
      <c r="G56" s="179"/>
      <c r="H56" s="179"/>
      <c r="I56" s="176"/>
      <c r="J56" s="176"/>
      <c r="K56" s="176"/>
      <c r="L56" s="176"/>
    </row>
    <row r="57" spans="1:12" s="152" customFormat="1" ht="13.5" customHeight="1">
      <c r="A57" s="25">
        <v>25</v>
      </c>
      <c r="B57" s="182" t="s">
        <v>178</v>
      </c>
      <c r="C57" s="181" t="s">
        <v>22</v>
      </c>
      <c r="D57" s="187">
        <v>5</v>
      </c>
      <c r="E57" s="184"/>
      <c r="F57" s="179"/>
      <c r="G57" s="179"/>
      <c r="H57" s="179"/>
      <c r="I57" s="179"/>
      <c r="J57" s="179"/>
      <c r="K57" s="179"/>
      <c r="L57" s="179"/>
    </row>
    <row r="58" spans="1:12" s="152" customFormat="1">
      <c r="A58" s="181">
        <v>26</v>
      </c>
      <c r="B58" s="182" t="s">
        <v>179</v>
      </c>
      <c r="C58" s="181" t="s">
        <v>22</v>
      </c>
      <c r="D58" s="183">
        <v>5</v>
      </c>
      <c r="E58" s="184"/>
      <c r="F58" s="179"/>
      <c r="G58" s="179"/>
      <c r="H58" s="179"/>
      <c r="I58" s="179"/>
      <c r="J58" s="179"/>
      <c r="K58" s="179"/>
      <c r="L58" s="179"/>
    </row>
    <row r="59" spans="1:12" s="152" customFormat="1">
      <c r="A59" s="181">
        <v>27</v>
      </c>
      <c r="B59" s="182" t="s">
        <v>180</v>
      </c>
      <c r="C59" s="186" t="s">
        <v>22</v>
      </c>
      <c r="D59" s="187">
        <v>5</v>
      </c>
      <c r="E59" s="184"/>
      <c r="F59" s="179"/>
      <c r="G59" s="179"/>
      <c r="H59" s="179"/>
      <c r="I59" s="179"/>
      <c r="J59" s="179"/>
      <c r="K59" s="179"/>
      <c r="L59" s="179"/>
    </row>
    <row r="60" spans="1:12" s="152" customFormat="1">
      <c r="A60" s="181">
        <v>28</v>
      </c>
      <c r="B60" s="182" t="s">
        <v>181</v>
      </c>
      <c r="C60" s="181" t="s">
        <v>22</v>
      </c>
      <c r="D60" s="183">
        <v>5</v>
      </c>
      <c r="E60" s="184"/>
      <c r="F60" s="179"/>
      <c r="G60" s="179"/>
      <c r="H60" s="179"/>
      <c r="I60" s="179"/>
      <c r="J60" s="179"/>
      <c r="K60" s="179"/>
      <c r="L60" s="179"/>
    </row>
    <row r="61" spans="1:12" s="152" customFormat="1">
      <c r="A61" s="25">
        <v>29</v>
      </c>
      <c r="B61" s="182" t="s">
        <v>182</v>
      </c>
      <c r="C61" s="181" t="s">
        <v>22</v>
      </c>
      <c r="D61" s="187">
        <v>5</v>
      </c>
      <c r="E61" s="184"/>
      <c r="F61" s="179"/>
      <c r="G61" s="179"/>
      <c r="H61" s="179"/>
      <c r="I61" s="179"/>
      <c r="J61" s="179"/>
      <c r="K61" s="179"/>
      <c r="L61" s="179"/>
    </row>
    <row r="62" spans="1:12" s="152" customFormat="1">
      <c r="A62" s="181">
        <v>30</v>
      </c>
      <c r="B62" s="182" t="s">
        <v>183</v>
      </c>
      <c r="C62" s="181" t="s">
        <v>22</v>
      </c>
      <c r="D62" s="183">
        <v>5</v>
      </c>
      <c r="E62" s="184"/>
      <c r="F62" s="179"/>
      <c r="G62" s="179"/>
      <c r="H62" s="179"/>
      <c r="I62" s="179"/>
      <c r="J62" s="179"/>
      <c r="K62" s="179"/>
      <c r="L62" s="179"/>
    </row>
    <row r="63" spans="1:12" s="152" customFormat="1">
      <c r="A63" s="181">
        <v>31</v>
      </c>
      <c r="B63" s="182" t="s">
        <v>184</v>
      </c>
      <c r="C63" s="186" t="s">
        <v>22</v>
      </c>
      <c r="D63" s="187">
        <v>5</v>
      </c>
      <c r="E63" s="184"/>
      <c r="F63" s="179"/>
      <c r="G63" s="179"/>
      <c r="H63" s="179"/>
      <c r="I63" s="179"/>
      <c r="J63" s="179"/>
      <c r="K63" s="179"/>
      <c r="L63" s="179"/>
    </row>
    <row r="64" spans="1:12" s="152" customFormat="1">
      <c r="A64" s="25">
        <v>32</v>
      </c>
      <c r="B64" s="182" t="s">
        <v>185</v>
      </c>
      <c r="C64" s="181" t="s">
        <v>22</v>
      </c>
      <c r="D64" s="183">
        <v>5</v>
      </c>
      <c r="E64" s="184"/>
      <c r="F64" s="179"/>
      <c r="G64" s="179"/>
      <c r="H64" s="179"/>
      <c r="I64" s="179"/>
      <c r="J64" s="179"/>
      <c r="K64" s="179"/>
      <c r="L64" s="179"/>
    </row>
    <row r="65" spans="1:12" s="152" customFormat="1">
      <c r="A65" s="181">
        <v>33</v>
      </c>
      <c r="B65" s="182" t="s">
        <v>186</v>
      </c>
      <c r="C65" s="181" t="s">
        <v>22</v>
      </c>
      <c r="D65" s="187">
        <v>5</v>
      </c>
      <c r="E65" s="184"/>
      <c r="F65" s="179"/>
      <c r="G65" s="179"/>
      <c r="H65" s="179"/>
      <c r="I65" s="179"/>
      <c r="J65" s="179"/>
      <c r="K65" s="179"/>
      <c r="L65" s="179"/>
    </row>
    <row r="66" spans="1:12" s="152" customFormat="1">
      <c r="A66" s="181">
        <v>34</v>
      </c>
      <c r="B66" s="182" t="s">
        <v>187</v>
      </c>
      <c r="C66" s="181" t="s">
        <v>22</v>
      </c>
      <c r="D66" s="183">
        <v>5</v>
      </c>
      <c r="E66" s="184"/>
      <c r="F66" s="179"/>
      <c r="G66" s="179"/>
      <c r="H66" s="179"/>
      <c r="I66" s="179"/>
      <c r="J66" s="179"/>
      <c r="K66" s="179"/>
      <c r="L66" s="179"/>
    </row>
    <row r="67" spans="1:12" s="152" customFormat="1">
      <c r="A67" s="181">
        <v>35</v>
      </c>
      <c r="B67" s="182" t="s">
        <v>188</v>
      </c>
      <c r="C67" s="186" t="s">
        <v>22</v>
      </c>
      <c r="D67" s="187">
        <v>5</v>
      </c>
      <c r="E67" s="184"/>
      <c r="F67" s="179"/>
      <c r="G67" s="179"/>
      <c r="H67" s="179"/>
      <c r="I67" s="179"/>
      <c r="J67" s="179"/>
      <c r="K67" s="179"/>
      <c r="L67" s="179"/>
    </row>
    <row r="68" spans="1:12" s="152" customFormat="1">
      <c r="A68" s="25">
        <v>36</v>
      </c>
      <c r="B68" s="182" t="s">
        <v>189</v>
      </c>
      <c r="C68" s="181" t="s">
        <v>22</v>
      </c>
      <c r="D68" s="183">
        <v>5</v>
      </c>
      <c r="E68" s="184"/>
      <c r="F68" s="179"/>
      <c r="G68" s="179"/>
      <c r="H68" s="179"/>
      <c r="I68" s="179"/>
      <c r="J68" s="179"/>
      <c r="K68" s="179"/>
      <c r="L68" s="179"/>
    </row>
    <row r="69" spans="1:12" s="152" customFormat="1">
      <c r="A69" s="181">
        <v>37</v>
      </c>
      <c r="B69" s="182" t="s">
        <v>190</v>
      </c>
      <c r="C69" s="181" t="s">
        <v>22</v>
      </c>
      <c r="D69" s="187">
        <v>5</v>
      </c>
      <c r="E69" s="184"/>
      <c r="F69" s="179"/>
      <c r="G69" s="179"/>
      <c r="H69" s="179"/>
      <c r="I69" s="179"/>
      <c r="J69" s="179"/>
      <c r="K69" s="179"/>
      <c r="L69" s="179"/>
    </row>
    <row r="70" spans="1:12" s="152" customFormat="1">
      <c r="A70" s="181">
        <v>38</v>
      </c>
      <c r="B70" s="182" t="s">
        <v>191</v>
      </c>
      <c r="C70" s="181" t="s">
        <v>22</v>
      </c>
      <c r="D70" s="183">
        <v>5</v>
      </c>
      <c r="E70" s="184"/>
      <c r="F70" s="179"/>
      <c r="G70" s="179"/>
      <c r="H70" s="179"/>
      <c r="I70" s="179"/>
      <c r="J70" s="179"/>
      <c r="K70" s="179"/>
      <c r="L70" s="179"/>
    </row>
    <row r="71" spans="1:12" s="152" customFormat="1">
      <c r="A71" s="25">
        <v>39</v>
      </c>
      <c r="B71" s="182" t="s">
        <v>192</v>
      </c>
      <c r="C71" s="186" t="s">
        <v>22</v>
      </c>
      <c r="D71" s="187">
        <v>5</v>
      </c>
      <c r="E71" s="184"/>
      <c r="F71" s="179"/>
      <c r="G71" s="179"/>
      <c r="H71" s="179"/>
      <c r="I71" s="179"/>
      <c r="J71" s="179"/>
      <c r="K71" s="179"/>
      <c r="L71" s="179"/>
    </row>
    <row r="72" spans="1:12" s="152" customFormat="1">
      <c r="A72" s="181">
        <v>40</v>
      </c>
      <c r="B72" s="182" t="s">
        <v>193</v>
      </c>
      <c r="C72" s="181" t="s">
        <v>22</v>
      </c>
      <c r="D72" s="183">
        <v>5</v>
      </c>
      <c r="E72" s="184"/>
      <c r="F72" s="179"/>
      <c r="G72" s="179"/>
      <c r="H72" s="179"/>
      <c r="I72" s="179"/>
      <c r="J72" s="179"/>
      <c r="K72" s="179"/>
      <c r="L72" s="179"/>
    </row>
    <row r="73" spans="1:12" s="152" customFormat="1">
      <c r="A73" s="181">
        <v>41</v>
      </c>
      <c r="B73" s="182" t="s">
        <v>194</v>
      </c>
      <c r="C73" s="181" t="s">
        <v>22</v>
      </c>
      <c r="D73" s="187">
        <v>5</v>
      </c>
      <c r="E73" s="184"/>
      <c r="F73" s="179"/>
      <c r="G73" s="179"/>
      <c r="H73" s="179"/>
      <c r="I73" s="179"/>
      <c r="J73" s="179"/>
      <c r="K73" s="179"/>
      <c r="L73" s="179"/>
    </row>
    <row r="74" spans="1:12" s="152" customFormat="1">
      <c r="A74" s="181">
        <v>42</v>
      </c>
      <c r="B74" s="182" t="s">
        <v>195</v>
      </c>
      <c r="C74" s="181" t="s">
        <v>22</v>
      </c>
      <c r="D74" s="183">
        <v>5</v>
      </c>
      <c r="E74" s="184"/>
      <c r="F74" s="179"/>
      <c r="G74" s="179"/>
      <c r="H74" s="179"/>
      <c r="I74" s="179"/>
      <c r="J74" s="179"/>
      <c r="K74" s="179"/>
      <c r="L74" s="179"/>
    </row>
    <row r="75" spans="1:12" s="152" customFormat="1">
      <c r="A75" s="25">
        <v>43</v>
      </c>
      <c r="B75" s="182" t="s">
        <v>196</v>
      </c>
      <c r="C75" s="186" t="s">
        <v>22</v>
      </c>
      <c r="D75" s="187">
        <v>5</v>
      </c>
      <c r="E75" s="184"/>
      <c r="F75" s="179"/>
      <c r="G75" s="179"/>
      <c r="H75" s="179"/>
      <c r="I75" s="179"/>
      <c r="J75" s="179"/>
      <c r="K75" s="179"/>
      <c r="L75" s="179"/>
    </row>
    <row r="76" spans="1:12" s="152" customFormat="1">
      <c r="A76" s="181">
        <v>44</v>
      </c>
      <c r="B76" s="182" t="s">
        <v>197</v>
      </c>
      <c r="C76" s="181" t="s">
        <v>22</v>
      </c>
      <c r="D76" s="183">
        <v>5</v>
      </c>
      <c r="E76" s="184"/>
      <c r="F76" s="179"/>
      <c r="G76" s="179"/>
      <c r="H76" s="179"/>
      <c r="I76" s="179"/>
      <c r="J76" s="179"/>
      <c r="K76" s="179"/>
      <c r="L76" s="179"/>
    </row>
    <row r="77" spans="1:12" s="152" customFormat="1">
      <c r="A77" s="181">
        <v>45</v>
      </c>
      <c r="B77" s="182" t="s">
        <v>198</v>
      </c>
      <c r="C77" s="181" t="s">
        <v>22</v>
      </c>
      <c r="D77" s="187">
        <v>5</v>
      </c>
      <c r="E77" s="184"/>
      <c r="F77" s="179"/>
      <c r="G77" s="179"/>
      <c r="H77" s="179"/>
      <c r="I77" s="179"/>
      <c r="J77" s="179"/>
      <c r="K77" s="179"/>
      <c r="L77" s="179"/>
    </row>
    <row r="78" spans="1:12" s="152" customFormat="1">
      <c r="A78" s="25">
        <v>46</v>
      </c>
      <c r="B78" s="182" t="s">
        <v>199</v>
      </c>
      <c r="C78" s="181" t="s">
        <v>22</v>
      </c>
      <c r="D78" s="183">
        <v>5</v>
      </c>
      <c r="E78" s="184"/>
      <c r="F78" s="179"/>
      <c r="G78" s="179"/>
      <c r="H78" s="179"/>
      <c r="I78" s="179"/>
      <c r="J78" s="179"/>
      <c r="K78" s="179"/>
      <c r="L78" s="179"/>
    </row>
    <row r="79" spans="1:12" s="152" customFormat="1">
      <c r="A79" s="181">
        <v>47</v>
      </c>
      <c r="B79" s="182" t="s">
        <v>200</v>
      </c>
      <c r="C79" s="186" t="s">
        <v>22</v>
      </c>
      <c r="D79" s="187">
        <v>5</v>
      </c>
      <c r="E79" s="184"/>
      <c r="F79" s="179"/>
      <c r="G79" s="179"/>
      <c r="H79" s="179"/>
      <c r="I79" s="179"/>
      <c r="J79" s="179"/>
      <c r="K79" s="179"/>
      <c r="L79" s="179"/>
    </row>
    <row r="80" spans="1:12" s="152" customFormat="1">
      <c r="A80" s="189"/>
      <c r="B80" s="182" t="s">
        <v>461</v>
      </c>
      <c r="C80" s="186" t="s">
        <v>22</v>
      </c>
      <c r="D80" s="183">
        <v>5</v>
      </c>
      <c r="E80" s="184"/>
      <c r="F80" s="179"/>
      <c r="G80" s="179"/>
      <c r="H80" s="179"/>
      <c r="I80" s="190"/>
      <c r="J80" s="190"/>
      <c r="K80" s="190"/>
      <c r="L80" s="191"/>
    </row>
    <row r="81" spans="1:12" s="152" customFormat="1" ht="15" customHeight="1">
      <c r="A81" s="280" t="s">
        <v>128</v>
      </c>
      <c r="B81" s="281"/>
      <c r="C81" s="281"/>
      <c r="D81" s="281"/>
      <c r="E81" s="281"/>
      <c r="F81" s="179"/>
      <c r="G81" s="179"/>
      <c r="H81" s="179"/>
      <c r="I81" s="192"/>
      <c r="J81" s="192"/>
      <c r="K81" s="192"/>
      <c r="L81" s="193"/>
    </row>
    <row r="82" spans="1:12" s="152" customFormat="1">
      <c r="A82" s="181">
        <v>48</v>
      </c>
      <c r="B82" s="182" t="s">
        <v>201</v>
      </c>
      <c r="C82" s="181" t="s">
        <v>22</v>
      </c>
      <c r="D82" s="183">
        <v>5</v>
      </c>
      <c r="E82" s="184"/>
      <c r="F82" s="179"/>
      <c r="G82" s="179"/>
      <c r="H82" s="179"/>
      <c r="I82" s="179"/>
      <c r="J82" s="179"/>
      <c r="K82" s="179"/>
      <c r="L82" s="179"/>
    </row>
    <row r="83" spans="1:12" s="152" customFormat="1">
      <c r="A83" s="181">
        <v>49</v>
      </c>
      <c r="B83" s="182" t="s">
        <v>202</v>
      </c>
      <c r="C83" s="181" t="s">
        <v>22</v>
      </c>
      <c r="D83" s="183">
        <v>5</v>
      </c>
      <c r="E83" s="184"/>
      <c r="F83" s="179"/>
      <c r="G83" s="179"/>
      <c r="H83" s="179"/>
      <c r="I83" s="179"/>
      <c r="J83" s="179"/>
      <c r="K83" s="179"/>
      <c r="L83" s="179"/>
    </row>
    <row r="84" spans="1:12" s="152" customFormat="1">
      <c r="A84" s="181">
        <v>50</v>
      </c>
      <c r="B84" s="182" t="s">
        <v>203</v>
      </c>
      <c r="C84" s="181" t="s">
        <v>22</v>
      </c>
      <c r="D84" s="183">
        <v>5</v>
      </c>
      <c r="E84" s="184"/>
      <c r="F84" s="179"/>
      <c r="G84" s="179"/>
      <c r="H84" s="179"/>
      <c r="I84" s="179"/>
      <c r="J84" s="179"/>
      <c r="K84" s="179"/>
      <c r="L84" s="179"/>
    </row>
    <row r="85" spans="1:12" s="152" customFormat="1">
      <c r="A85" s="181">
        <v>51</v>
      </c>
      <c r="B85" s="182" t="s">
        <v>204</v>
      </c>
      <c r="C85" s="181" t="s">
        <v>22</v>
      </c>
      <c r="D85" s="183">
        <v>5</v>
      </c>
      <c r="E85" s="184"/>
      <c r="F85" s="179"/>
      <c r="G85" s="179"/>
      <c r="H85" s="179"/>
      <c r="I85" s="179"/>
      <c r="J85" s="179"/>
      <c r="K85" s="179"/>
      <c r="L85" s="179"/>
    </row>
    <row r="86" spans="1:12" s="152" customFormat="1">
      <c r="A86" s="181">
        <v>52</v>
      </c>
      <c r="B86" s="182" t="s">
        <v>205</v>
      </c>
      <c r="C86" s="181" t="s">
        <v>22</v>
      </c>
      <c r="D86" s="183">
        <v>5</v>
      </c>
      <c r="E86" s="184"/>
      <c r="F86" s="179"/>
      <c r="G86" s="179"/>
      <c r="H86" s="179"/>
      <c r="I86" s="179"/>
      <c r="J86" s="179"/>
      <c r="K86" s="179"/>
      <c r="L86" s="179"/>
    </row>
    <row r="87" spans="1:12" s="152" customFormat="1">
      <c r="A87" s="181">
        <v>53</v>
      </c>
      <c r="B87" s="182" t="s">
        <v>206</v>
      </c>
      <c r="C87" s="181" t="s">
        <v>22</v>
      </c>
      <c r="D87" s="183">
        <v>5</v>
      </c>
      <c r="E87" s="184"/>
      <c r="F87" s="179"/>
      <c r="G87" s="179"/>
      <c r="H87" s="179"/>
      <c r="I87" s="179"/>
      <c r="J87" s="179"/>
      <c r="K87" s="179"/>
      <c r="L87" s="179"/>
    </row>
    <row r="88" spans="1:12" s="152" customFormat="1">
      <c r="A88" s="181">
        <v>54</v>
      </c>
      <c r="B88" s="182" t="s">
        <v>207</v>
      </c>
      <c r="C88" s="181" t="s">
        <v>22</v>
      </c>
      <c r="D88" s="183">
        <v>5</v>
      </c>
      <c r="E88" s="184"/>
      <c r="F88" s="179"/>
      <c r="G88" s="179"/>
      <c r="H88" s="179"/>
      <c r="I88" s="179"/>
      <c r="J88" s="179"/>
      <c r="K88" s="179"/>
      <c r="L88" s="179"/>
    </row>
    <row r="89" spans="1:12" s="152" customFormat="1">
      <c r="A89" s="181">
        <v>55</v>
      </c>
      <c r="B89" s="182" t="s">
        <v>208</v>
      </c>
      <c r="C89" s="181" t="s">
        <v>22</v>
      </c>
      <c r="D89" s="183">
        <v>5</v>
      </c>
      <c r="E89" s="184"/>
      <c r="F89" s="179"/>
      <c r="G89" s="179"/>
      <c r="H89" s="179"/>
      <c r="I89" s="179"/>
      <c r="J89" s="179"/>
      <c r="K89" s="179"/>
      <c r="L89" s="179"/>
    </row>
    <row r="90" spans="1:12" s="152" customFormat="1">
      <c r="A90" s="181">
        <v>56</v>
      </c>
      <c r="B90" s="182" t="s">
        <v>209</v>
      </c>
      <c r="C90" s="181" t="s">
        <v>22</v>
      </c>
      <c r="D90" s="183">
        <v>5</v>
      </c>
      <c r="E90" s="184"/>
      <c r="F90" s="179"/>
      <c r="G90" s="179"/>
      <c r="H90" s="179"/>
      <c r="I90" s="179"/>
      <c r="J90" s="179"/>
      <c r="K90" s="179"/>
      <c r="L90" s="179"/>
    </row>
    <row r="91" spans="1:12" s="152" customFormat="1">
      <c r="A91" s="181">
        <v>57</v>
      </c>
      <c r="B91" s="182" t="s">
        <v>210</v>
      </c>
      <c r="C91" s="181" t="s">
        <v>22</v>
      </c>
      <c r="D91" s="183">
        <v>5</v>
      </c>
      <c r="E91" s="184"/>
      <c r="F91" s="179"/>
      <c r="G91" s="179"/>
      <c r="H91" s="179"/>
      <c r="I91" s="179"/>
      <c r="J91" s="179"/>
      <c r="K91" s="179"/>
      <c r="L91" s="179"/>
    </row>
    <row r="92" spans="1:12" s="152" customFormat="1">
      <c r="A92" s="181">
        <v>58</v>
      </c>
      <c r="B92" s="182" t="s">
        <v>211</v>
      </c>
      <c r="C92" s="181" t="s">
        <v>22</v>
      </c>
      <c r="D92" s="183">
        <v>5</v>
      </c>
      <c r="E92" s="184"/>
      <c r="F92" s="179"/>
      <c r="G92" s="179"/>
      <c r="H92" s="179"/>
      <c r="I92" s="179"/>
      <c r="J92" s="179"/>
      <c r="K92" s="179"/>
      <c r="L92" s="179"/>
    </row>
    <row r="93" spans="1:12" s="152" customFormat="1">
      <c r="A93" s="181">
        <v>59</v>
      </c>
      <c r="B93" s="182" t="s">
        <v>212</v>
      </c>
      <c r="C93" s="181" t="s">
        <v>22</v>
      </c>
      <c r="D93" s="183">
        <v>5</v>
      </c>
      <c r="E93" s="184"/>
      <c r="F93" s="179"/>
      <c r="G93" s="179"/>
      <c r="H93" s="179"/>
      <c r="I93" s="179"/>
      <c r="J93" s="179"/>
      <c r="K93" s="179"/>
      <c r="L93" s="179"/>
    </row>
    <row r="94" spans="1:12" s="152" customFormat="1">
      <c r="A94" s="181">
        <v>60</v>
      </c>
      <c r="B94" s="182" t="s">
        <v>213</v>
      </c>
      <c r="C94" s="181" t="s">
        <v>22</v>
      </c>
      <c r="D94" s="183">
        <v>5</v>
      </c>
      <c r="E94" s="184"/>
      <c r="F94" s="179"/>
      <c r="G94" s="179"/>
      <c r="H94" s="179"/>
      <c r="I94" s="179"/>
      <c r="J94" s="179"/>
      <c r="K94" s="179"/>
      <c r="L94" s="179"/>
    </row>
    <row r="95" spans="1:12" s="152" customFormat="1">
      <c r="A95" s="181">
        <v>61</v>
      </c>
      <c r="B95" s="182" t="s">
        <v>232</v>
      </c>
      <c r="C95" s="181" t="s">
        <v>22</v>
      </c>
      <c r="D95" s="183">
        <v>5</v>
      </c>
      <c r="E95" s="184"/>
      <c r="F95" s="179"/>
      <c r="G95" s="179"/>
      <c r="H95" s="179"/>
      <c r="I95" s="179"/>
      <c r="J95" s="179"/>
      <c r="K95" s="179"/>
      <c r="L95" s="179"/>
    </row>
    <row r="96" spans="1:12" s="152" customFormat="1">
      <c r="A96" s="181">
        <v>62</v>
      </c>
      <c r="B96" s="182" t="s">
        <v>214</v>
      </c>
      <c r="C96" s="181" t="s">
        <v>22</v>
      </c>
      <c r="D96" s="183">
        <v>5</v>
      </c>
      <c r="E96" s="184"/>
      <c r="F96" s="179"/>
      <c r="G96" s="179"/>
      <c r="H96" s="179"/>
      <c r="I96" s="179"/>
      <c r="J96" s="179"/>
      <c r="K96" s="179"/>
      <c r="L96" s="179"/>
    </row>
    <row r="97" spans="1:12" s="152" customFormat="1">
      <c r="A97" s="181">
        <v>63</v>
      </c>
      <c r="B97" s="182" t="s">
        <v>215</v>
      </c>
      <c r="C97" s="181" t="s">
        <v>22</v>
      </c>
      <c r="D97" s="183">
        <v>5</v>
      </c>
      <c r="E97" s="184"/>
      <c r="F97" s="179"/>
      <c r="G97" s="179"/>
      <c r="H97" s="179"/>
      <c r="I97" s="179"/>
      <c r="J97" s="179"/>
      <c r="K97" s="179"/>
      <c r="L97" s="179"/>
    </row>
    <row r="98" spans="1:12" s="152" customFormat="1">
      <c r="A98" s="181">
        <v>64</v>
      </c>
      <c r="B98" s="182" t="s">
        <v>216</v>
      </c>
      <c r="C98" s="181" t="s">
        <v>22</v>
      </c>
      <c r="D98" s="183">
        <v>5</v>
      </c>
      <c r="E98" s="184"/>
      <c r="F98" s="179"/>
      <c r="G98" s="179"/>
      <c r="H98" s="179"/>
      <c r="I98" s="179"/>
      <c r="J98" s="179"/>
      <c r="K98" s="179"/>
      <c r="L98" s="179"/>
    </row>
    <row r="99" spans="1:12" s="152" customFormat="1">
      <c r="A99" s="181">
        <v>65</v>
      </c>
      <c r="B99" s="182" t="s">
        <v>217</v>
      </c>
      <c r="C99" s="181" t="s">
        <v>22</v>
      </c>
      <c r="D99" s="183">
        <v>5</v>
      </c>
      <c r="E99" s="184"/>
      <c r="F99" s="179"/>
      <c r="G99" s="179"/>
      <c r="H99" s="179"/>
      <c r="I99" s="179"/>
      <c r="J99" s="179"/>
      <c r="K99" s="179"/>
      <c r="L99" s="179"/>
    </row>
    <row r="100" spans="1:12" s="152" customFormat="1">
      <c r="A100" s="181">
        <v>66</v>
      </c>
      <c r="B100" s="182" t="s">
        <v>218</v>
      </c>
      <c r="C100" s="181" t="s">
        <v>22</v>
      </c>
      <c r="D100" s="183">
        <v>5</v>
      </c>
      <c r="E100" s="184"/>
      <c r="F100" s="179"/>
      <c r="G100" s="179"/>
      <c r="H100" s="179"/>
      <c r="I100" s="179"/>
      <c r="J100" s="179"/>
      <c r="K100" s="179"/>
      <c r="L100" s="179"/>
    </row>
    <row r="101" spans="1:12" s="152" customFormat="1">
      <c r="A101" s="181">
        <v>67</v>
      </c>
      <c r="B101" s="182" t="s">
        <v>219</v>
      </c>
      <c r="C101" s="181" t="s">
        <v>22</v>
      </c>
      <c r="D101" s="183">
        <v>5</v>
      </c>
      <c r="E101" s="184"/>
      <c r="F101" s="179"/>
      <c r="G101" s="179"/>
      <c r="H101" s="179"/>
      <c r="I101" s="179"/>
      <c r="J101" s="179"/>
      <c r="K101" s="179"/>
      <c r="L101" s="179"/>
    </row>
    <row r="102" spans="1:12" s="152" customFormat="1">
      <c r="A102" s="181">
        <v>68</v>
      </c>
      <c r="B102" s="182" t="s">
        <v>220</v>
      </c>
      <c r="C102" s="181" t="s">
        <v>22</v>
      </c>
      <c r="D102" s="183">
        <v>5</v>
      </c>
      <c r="E102" s="184"/>
      <c r="F102" s="179"/>
      <c r="G102" s="179"/>
      <c r="H102" s="179"/>
      <c r="I102" s="179"/>
      <c r="J102" s="179"/>
      <c r="K102" s="179"/>
      <c r="L102" s="179"/>
    </row>
    <row r="103" spans="1:12" s="152" customFormat="1">
      <c r="A103" s="181">
        <v>69</v>
      </c>
      <c r="B103" s="182" t="s">
        <v>221</v>
      </c>
      <c r="C103" s="181" t="s">
        <v>22</v>
      </c>
      <c r="D103" s="183">
        <v>5</v>
      </c>
      <c r="E103" s="184"/>
      <c r="F103" s="179"/>
      <c r="G103" s="179"/>
      <c r="H103" s="179"/>
      <c r="I103" s="179"/>
      <c r="J103" s="179"/>
      <c r="K103" s="179"/>
      <c r="L103" s="179"/>
    </row>
    <row r="104" spans="1:12" s="152" customFormat="1">
      <c r="A104" s="181">
        <v>70</v>
      </c>
      <c r="B104" s="182" t="s">
        <v>223</v>
      </c>
      <c r="C104" s="181" t="s">
        <v>22</v>
      </c>
      <c r="D104" s="183">
        <v>5</v>
      </c>
      <c r="E104" s="184"/>
      <c r="F104" s="179"/>
      <c r="G104" s="179"/>
      <c r="H104" s="179"/>
      <c r="I104" s="179"/>
      <c r="J104" s="179"/>
      <c r="K104" s="179"/>
      <c r="L104" s="179"/>
    </row>
    <row r="105" spans="1:12" s="152" customFormat="1">
      <c r="A105" s="181">
        <v>71</v>
      </c>
      <c r="B105" s="182" t="s">
        <v>222</v>
      </c>
      <c r="C105" s="181" t="s">
        <v>22</v>
      </c>
      <c r="D105" s="183">
        <v>5</v>
      </c>
      <c r="E105" s="184"/>
      <c r="F105" s="179"/>
      <c r="G105" s="179"/>
      <c r="H105" s="179"/>
      <c r="I105" s="179"/>
      <c r="J105" s="179"/>
      <c r="K105" s="179"/>
      <c r="L105" s="179"/>
    </row>
    <row r="106" spans="1:12" s="152" customFormat="1">
      <c r="A106" s="181">
        <v>72</v>
      </c>
      <c r="B106" s="182" t="s">
        <v>224</v>
      </c>
      <c r="C106" s="181" t="s">
        <v>22</v>
      </c>
      <c r="D106" s="183">
        <v>5</v>
      </c>
      <c r="E106" s="184"/>
      <c r="F106" s="179"/>
      <c r="G106" s="179"/>
      <c r="H106" s="179"/>
      <c r="I106" s="179"/>
      <c r="J106" s="179"/>
      <c r="K106" s="179"/>
      <c r="L106" s="179"/>
    </row>
    <row r="107" spans="1:12" s="152" customFormat="1">
      <c r="A107" s="181">
        <v>73</v>
      </c>
      <c r="B107" s="182" t="s">
        <v>225</v>
      </c>
      <c r="C107" s="181" t="s">
        <v>22</v>
      </c>
      <c r="D107" s="183">
        <v>5</v>
      </c>
      <c r="E107" s="184"/>
      <c r="F107" s="179"/>
      <c r="G107" s="179"/>
      <c r="H107" s="179"/>
      <c r="I107" s="179"/>
      <c r="J107" s="179"/>
      <c r="K107" s="179"/>
      <c r="L107" s="179"/>
    </row>
    <row r="108" spans="1:12" s="152" customFormat="1">
      <c r="A108" s="181">
        <v>74</v>
      </c>
      <c r="B108" s="182" t="s">
        <v>226</v>
      </c>
      <c r="C108" s="181" t="s">
        <v>22</v>
      </c>
      <c r="D108" s="183">
        <v>5</v>
      </c>
      <c r="E108" s="184"/>
      <c r="F108" s="179"/>
      <c r="G108" s="179"/>
      <c r="H108" s="179"/>
      <c r="I108" s="179"/>
      <c r="J108" s="179"/>
      <c r="K108" s="179"/>
      <c r="L108" s="179"/>
    </row>
    <row r="109" spans="1:12" s="152" customFormat="1">
      <c r="A109" s="181">
        <v>75</v>
      </c>
      <c r="B109" s="182" t="s">
        <v>227</v>
      </c>
      <c r="C109" s="181" t="s">
        <v>22</v>
      </c>
      <c r="D109" s="183">
        <v>5</v>
      </c>
      <c r="E109" s="184"/>
      <c r="F109" s="179"/>
      <c r="G109" s="179"/>
      <c r="H109" s="179"/>
      <c r="I109" s="179"/>
      <c r="J109" s="179"/>
      <c r="K109" s="179"/>
      <c r="L109" s="179"/>
    </row>
    <row r="110" spans="1:12" s="152" customFormat="1">
      <c r="A110" s="181">
        <v>76</v>
      </c>
      <c r="B110" s="182" t="s">
        <v>228</v>
      </c>
      <c r="C110" s="181" t="s">
        <v>22</v>
      </c>
      <c r="D110" s="183">
        <v>5</v>
      </c>
      <c r="E110" s="184"/>
      <c r="F110" s="179"/>
      <c r="G110" s="179"/>
      <c r="H110" s="179"/>
      <c r="I110" s="179"/>
      <c r="J110" s="179"/>
      <c r="K110" s="179"/>
      <c r="L110" s="179"/>
    </row>
    <row r="111" spans="1:12" s="152" customFormat="1">
      <c r="A111" s="181">
        <v>77</v>
      </c>
      <c r="B111" s="182" t="s">
        <v>229</v>
      </c>
      <c r="C111" s="181" t="s">
        <v>22</v>
      </c>
      <c r="D111" s="183">
        <v>5</v>
      </c>
      <c r="E111" s="184"/>
      <c r="F111" s="179"/>
      <c r="G111" s="179"/>
      <c r="H111" s="179"/>
      <c r="I111" s="179"/>
      <c r="J111" s="179"/>
      <c r="K111" s="179"/>
      <c r="L111" s="179"/>
    </row>
    <row r="112" spans="1:12" s="152" customFormat="1">
      <c r="A112" s="181">
        <v>78</v>
      </c>
      <c r="B112" s="182" t="s">
        <v>230</v>
      </c>
      <c r="C112" s="181" t="s">
        <v>22</v>
      </c>
      <c r="D112" s="183">
        <v>5</v>
      </c>
      <c r="E112" s="184"/>
      <c r="F112" s="179"/>
      <c r="G112" s="179"/>
      <c r="H112" s="179"/>
      <c r="I112" s="179"/>
      <c r="J112" s="179"/>
      <c r="K112" s="179"/>
      <c r="L112" s="179"/>
    </row>
    <row r="113" spans="1:12" s="152" customFormat="1">
      <c r="A113" s="181">
        <v>79</v>
      </c>
      <c r="B113" s="182" t="s">
        <v>231</v>
      </c>
      <c r="C113" s="181" t="s">
        <v>22</v>
      </c>
      <c r="D113" s="183">
        <v>5</v>
      </c>
      <c r="E113" s="184"/>
      <c r="F113" s="179"/>
      <c r="G113" s="179"/>
      <c r="H113" s="179"/>
      <c r="I113" s="179"/>
      <c r="J113" s="179"/>
      <c r="K113" s="179"/>
      <c r="L113" s="179"/>
    </row>
    <row r="114" spans="1:12" s="152" customFormat="1">
      <c r="A114" s="181"/>
      <c r="B114" s="182" t="s">
        <v>461</v>
      </c>
      <c r="C114" s="181" t="s">
        <v>22</v>
      </c>
      <c r="D114" s="183">
        <v>5</v>
      </c>
      <c r="E114" s="184"/>
      <c r="F114" s="179"/>
      <c r="G114" s="179"/>
      <c r="H114" s="179"/>
      <c r="I114" s="190"/>
      <c r="J114" s="190"/>
      <c r="K114" s="190"/>
      <c r="L114" s="191"/>
    </row>
    <row r="115" spans="1:12" s="152" customFormat="1" ht="12" customHeight="1">
      <c r="A115" s="280" t="s">
        <v>129</v>
      </c>
      <c r="B115" s="281"/>
      <c r="C115" s="281"/>
      <c r="D115" s="281"/>
      <c r="E115" s="281"/>
      <c r="F115" s="179"/>
      <c r="G115" s="179"/>
      <c r="H115" s="179"/>
      <c r="I115" s="192"/>
      <c r="J115" s="192"/>
      <c r="K115" s="192"/>
      <c r="L115" s="193"/>
    </row>
    <row r="116" spans="1:12" s="152" customFormat="1">
      <c r="A116" s="194">
        <v>80</v>
      </c>
      <c r="B116" s="182" t="s">
        <v>236</v>
      </c>
      <c r="C116" s="181" t="s">
        <v>22</v>
      </c>
      <c r="D116" s="195">
        <v>5</v>
      </c>
      <c r="E116" s="184"/>
      <c r="F116" s="179"/>
      <c r="G116" s="179"/>
      <c r="H116" s="179"/>
      <c r="I116" s="196"/>
      <c r="J116" s="196"/>
      <c r="K116" s="196"/>
      <c r="L116" s="196"/>
    </row>
    <row r="117" spans="1:12" s="152" customFormat="1">
      <c r="A117" s="194">
        <v>90</v>
      </c>
      <c r="B117" s="182" t="s">
        <v>237</v>
      </c>
      <c r="C117" s="181" t="s">
        <v>22</v>
      </c>
      <c r="D117" s="195">
        <v>5</v>
      </c>
      <c r="E117" s="184"/>
      <c r="F117" s="179"/>
      <c r="G117" s="179"/>
      <c r="H117" s="179"/>
      <c r="I117" s="196"/>
      <c r="J117" s="196"/>
      <c r="K117" s="196"/>
      <c r="L117" s="196"/>
    </row>
    <row r="118" spans="1:12" s="152" customFormat="1">
      <c r="A118" s="194">
        <v>100</v>
      </c>
      <c r="B118" s="182" t="s">
        <v>238</v>
      </c>
      <c r="C118" s="181" t="s">
        <v>22</v>
      </c>
      <c r="D118" s="195">
        <v>5</v>
      </c>
      <c r="E118" s="184"/>
      <c r="F118" s="179"/>
      <c r="G118" s="179"/>
      <c r="H118" s="179"/>
      <c r="I118" s="196"/>
      <c r="J118" s="196"/>
      <c r="K118" s="196"/>
      <c r="L118" s="196"/>
    </row>
    <row r="119" spans="1:12" s="152" customFormat="1">
      <c r="A119" s="194">
        <v>110</v>
      </c>
      <c r="B119" s="182" t="s">
        <v>239</v>
      </c>
      <c r="C119" s="181" t="s">
        <v>22</v>
      </c>
      <c r="D119" s="195">
        <v>5</v>
      </c>
      <c r="E119" s="184"/>
      <c r="F119" s="179"/>
      <c r="G119" s="179"/>
      <c r="H119" s="179"/>
      <c r="I119" s="196"/>
      <c r="J119" s="196"/>
      <c r="K119" s="196"/>
      <c r="L119" s="196"/>
    </row>
    <row r="120" spans="1:12" s="152" customFormat="1">
      <c r="A120" s="194">
        <v>120</v>
      </c>
      <c r="B120" s="182" t="s">
        <v>240</v>
      </c>
      <c r="C120" s="181" t="s">
        <v>22</v>
      </c>
      <c r="D120" s="195">
        <v>5</v>
      </c>
      <c r="E120" s="184"/>
      <c r="F120" s="179"/>
      <c r="G120" s="179"/>
      <c r="H120" s="179"/>
      <c r="I120" s="196"/>
      <c r="J120" s="196"/>
      <c r="K120" s="196"/>
      <c r="L120" s="196"/>
    </row>
    <row r="121" spans="1:12" s="152" customFormat="1">
      <c r="A121" s="194">
        <v>130</v>
      </c>
      <c r="B121" s="182" t="s">
        <v>241</v>
      </c>
      <c r="C121" s="181" t="s">
        <v>22</v>
      </c>
      <c r="D121" s="195">
        <v>5</v>
      </c>
      <c r="E121" s="184"/>
      <c r="F121" s="179"/>
      <c r="G121" s="179"/>
      <c r="H121" s="179"/>
      <c r="I121" s="196"/>
      <c r="J121" s="196"/>
      <c r="K121" s="196"/>
      <c r="L121" s="196"/>
    </row>
    <row r="122" spans="1:12" s="152" customFormat="1">
      <c r="A122" s="194">
        <v>140</v>
      </c>
      <c r="B122" s="182" t="s">
        <v>242</v>
      </c>
      <c r="C122" s="181" t="s">
        <v>22</v>
      </c>
      <c r="D122" s="195">
        <v>5</v>
      </c>
      <c r="E122" s="184"/>
      <c r="F122" s="179"/>
      <c r="G122" s="179"/>
      <c r="H122" s="179"/>
      <c r="I122" s="196"/>
      <c r="J122" s="196"/>
      <c r="K122" s="196"/>
      <c r="L122" s="196"/>
    </row>
    <row r="123" spans="1:12" s="152" customFormat="1">
      <c r="A123" s="194">
        <v>150</v>
      </c>
      <c r="B123" s="182" t="s">
        <v>243</v>
      </c>
      <c r="C123" s="181" t="s">
        <v>22</v>
      </c>
      <c r="D123" s="195">
        <v>5</v>
      </c>
      <c r="E123" s="184"/>
      <c r="F123" s="179"/>
      <c r="G123" s="179"/>
      <c r="H123" s="179"/>
      <c r="I123" s="196"/>
      <c r="J123" s="196"/>
      <c r="K123" s="196"/>
      <c r="L123" s="196"/>
    </row>
    <row r="124" spans="1:12" s="152" customFormat="1">
      <c r="A124" s="194">
        <v>160</v>
      </c>
      <c r="B124" s="182" t="s">
        <v>244</v>
      </c>
      <c r="C124" s="181" t="s">
        <v>22</v>
      </c>
      <c r="D124" s="195">
        <v>5</v>
      </c>
      <c r="E124" s="184"/>
      <c r="F124" s="179"/>
      <c r="G124" s="179"/>
      <c r="H124" s="179"/>
      <c r="I124" s="196"/>
      <c r="J124" s="196"/>
      <c r="K124" s="196"/>
      <c r="L124" s="196"/>
    </row>
    <row r="125" spans="1:12" s="152" customFormat="1">
      <c r="A125" s="194">
        <v>170</v>
      </c>
      <c r="B125" s="182" t="s">
        <v>245</v>
      </c>
      <c r="C125" s="181" t="s">
        <v>22</v>
      </c>
      <c r="D125" s="195">
        <v>5</v>
      </c>
      <c r="E125" s="184"/>
      <c r="F125" s="179"/>
      <c r="G125" s="179"/>
      <c r="H125" s="179"/>
      <c r="I125" s="196"/>
      <c r="J125" s="196"/>
      <c r="K125" s="196"/>
      <c r="L125" s="196"/>
    </row>
    <row r="126" spans="1:12" s="152" customFormat="1">
      <c r="A126" s="194">
        <v>180</v>
      </c>
      <c r="B126" s="182" t="s">
        <v>246</v>
      </c>
      <c r="C126" s="181" t="s">
        <v>22</v>
      </c>
      <c r="D126" s="195">
        <v>5</v>
      </c>
      <c r="E126" s="184"/>
      <c r="F126" s="179"/>
      <c r="G126" s="179"/>
      <c r="H126" s="179"/>
      <c r="I126" s="196"/>
      <c r="J126" s="196"/>
      <c r="K126" s="196"/>
      <c r="L126" s="196"/>
    </row>
    <row r="127" spans="1:12" s="152" customFormat="1">
      <c r="A127" s="194">
        <v>190</v>
      </c>
      <c r="B127" s="182" t="s">
        <v>247</v>
      </c>
      <c r="C127" s="181" t="s">
        <v>22</v>
      </c>
      <c r="D127" s="195">
        <v>5</v>
      </c>
      <c r="E127" s="184"/>
      <c r="F127" s="179"/>
      <c r="G127" s="179"/>
      <c r="H127" s="179"/>
      <c r="I127" s="196"/>
      <c r="J127" s="196"/>
      <c r="K127" s="196"/>
      <c r="L127" s="196"/>
    </row>
    <row r="128" spans="1:12" s="152" customFormat="1">
      <c r="A128" s="194">
        <v>200</v>
      </c>
      <c r="B128" s="182" t="s">
        <v>248</v>
      </c>
      <c r="C128" s="181" t="s">
        <v>22</v>
      </c>
      <c r="D128" s="195">
        <v>5</v>
      </c>
      <c r="E128" s="184"/>
      <c r="F128" s="179"/>
      <c r="G128" s="179"/>
      <c r="H128" s="179"/>
      <c r="I128" s="196"/>
      <c r="J128" s="196"/>
      <c r="K128" s="196"/>
      <c r="L128" s="196"/>
    </row>
    <row r="129" spans="1:12" s="152" customFormat="1">
      <c r="A129" s="194">
        <v>210</v>
      </c>
      <c r="B129" s="182" t="s">
        <v>249</v>
      </c>
      <c r="C129" s="181" t="s">
        <v>22</v>
      </c>
      <c r="D129" s="195">
        <v>5</v>
      </c>
      <c r="E129" s="184"/>
      <c r="F129" s="179"/>
      <c r="G129" s="179"/>
      <c r="H129" s="179"/>
      <c r="I129" s="196"/>
      <c r="J129" s="196"/>
      <c r="K129" s="196"/>
      <c r="L129" s="196"/>
    </row>
    <row r="130" spans="1:12" s="152" customFormat="1">
      <c r="A130" s="194">
        <v>220</v>
      </c>
      <c r="B130" s="182" t="s">
        <v>250</v>
      </c>
      <c r="C130" s="181" t="s">
        <v>22</v>
      </c>
      <c r="D130" s="195">
        <v>5</v>
      </c>
      <c r="E130" s="184"/>
      <c r="F130" s="179"/>
      <c r="G130" s="179"/>
      <c r="H130" s="179"/>
      <c r="I130" s="196"/>
      <c r="J130" s="196"/>
      <c r="K130" s="196"/>
      <c r="L130" s="196"/>
    </row>
    <row r="131" spans="1:12" s="152" customFormat="1">
      <c r="A131" s="194">
        <v>230</v>
      </c>
      <c r="B131" s="182" t="s">
        <v>251</v>
      </c>
      <c r="C131" s="181" t="s">
        <v>22</v>
      </c>
      <c r="D131" s="195">
        <v>5</v>
      </c>
      <c r="E131" s="184"/>
      <c r="F131" s="179"/>
      <c r="G131" s="179"/>
      <c r="H131" s="179"/>
      <c r="I131" s="196"/>
      <c r="J131" s="196"/>
      <c r="K131" s="196"/>
      <c r="L131" s="196"/>
    </row>
    <row r="132" spans="1:12" s="152" customFormat="1">
      <c r="A132" s="194">
        <v>240</v>
      </c>
      <c r="B132" s="182" t="s">
        <v>252</v>
      </c>
      <c r="C132" s="181" t="s">
        <v>22</v>
      </c>
      <c r="D132" s="195">
        <v>5</v>
      </c>
      <c r="E132" s="184"/>
      <c r="F132" s="179"/>
      <c r="G132" s="179"/>
      <c r="H132" s="179"/>
      <c r="I132" s="196"/>
      <c r="J132" s="196"/>
      <c r="K132" s="196"/>
      <c r="L132" s="196"/>
    </row>
    <row r="133" spans="1:12" s="152" customFormat="1">
      <c r="A133" s="194">
        <v>250</v>
      </c>
      <c r="B133" s="182" t="s">
        <v>253</v>
      </c>
      <c r="C133" s="181" t="s">
        <v>22</v>
      </c>
      <c r="D133" s="195">
        <v>5</v>
      </c>
      <c r="E133" s="184"/>
      <c r="F133" s="179"/>
      <c r="G133" s="179"/>
      <c r="H133" s="179"/>
      <c r="I133" s="196"/>
      <c r="J133" s="196"/>
      <c r="K133" s="196"/>
      <c r="L133" s="196"/>
    </row>
    <row r="134" spans="1:12" s="152" customFormat="1">
      <c r="A134" s="194">
        <v>260</v>
      </c>
      <c r="B134" s="182" t="s">
        <v>254</v>
      </c>
      <c r="C134" s="181" t="s">
        <v>22</v>
      </c>
      <c r="D134" s="195">
        <v>5</v>
      </c>
      <c r="E134" s="184"/>
      <c r="F134" s="179"/>
      <c r="G134" s="179"/>
      <c r="H134" s="179"/>
      <c r="I134" s="196"/>
      <c r="J134" s="196"/>
      <c r="K134" s="196"/>
      <c r="L134" s="196"/>
    </row>
    <row r="135" spans="1:12" s="152" customFormat="1">
      <c r="A135" s="194">
        <v>270</v>
      </c>
      <c r="B135" s="182" t="s">
        <v>255</v>
      </c>
      <c r="C135" s="181" t="s">
        <v>22</v>
      </c>
      <c r="D135" s="195">
        <v>5</v>
      </c>
      <c r="E135" s="184"/>
      <c r="F135" s="179"/>
      <c r="G135" s="179"/>
      <c r="H135" s="179"/>
      <c r="I135" s="196"/>
      <c r="J135" s="196"/>
      <c r="K135" s="196"/>
      <c r="L135" s="196"/>
    </row>
    <row r="136" spans="1:12" s="152" customFormat="1">
      <c r="A136" s="194">
        <v>280</v>
      </c>
      <c r="B136" s="182" t="s">
        <v>256</v>
      </c>
      <c r="C136" s="181" t="s">
        <v>22</v>
      </c>
      <c r="D136" s="195">
        <v>5</v>
      </c>
      <c r="E136" s="184"/>
      <c r="F136" s="179"/>
      <c r="G136" s="179"/>
      <c r="H136" s="179"/>
      <c r="I136" s="196"/>
      <c r="J136" s="196"/>
      <c r="K136" s="196"/>
      <c r="L136" s="196"/>
    </row>
    <row r="137" spans="1:12" s="152" customFormat="1">
      <c r="A137" s="194">
        <v>290</v>
      </c>
      <c r="B137" s="182" t="s">
        <v>257</v>
      </c>
      <c r="C137" s="181" t="s">
        <v>22</v>
      </c>
      <c r="D137" s="195">
        <v>5</v>
      </c>
      <c r="E137" s="184"/>
      <c r="F137" s="179"/>
      <c r="G137" s="179"/>
      <c r="H137" s="179"/>
      <c r="I137" s="196"/>
      <c r="J137" s="196"/>
      <c r="K137" s="196"/>
      <c r="L137" s="196"/>
    </row>
    <row r="138" spans="1:12" s="152" customFormat="1">
      <c r="A138" s="194">
        <v>300</v>
      </c>
      <c r="B138" s="182" t="s">
        <v>258</v>
      </c>
      <c r="C138" s="181" t="s">
        <v>22</v>
      </c>
      <c r="D138" s="195">
        <v>5</v>
      </c>
      <c r="E138" s="184"/>
      <c r="F138" s="179"/>
      <c r="G138" s="179"/>
      <c r="H138" s="179"/>
      <c r="I138" s="196"/>
      <c r="J138" s="196"/>
      <c r="K138" s="196"/>
      <c r="L138" s="196"/>
    </row>
    <row r="139" spans="1:12" s="152" customFormat="1">
      <c r="A139" s="194">
        <v>310</v>
      </c>
      <c r="B139" s="182" t="s">
        <v>259</v>
      </c>
      <c r="C139" s="181" t="s">
        <v>22</v>
      </c>
      <c r="D139" s="195">
        <v>5</v>
      </c>
      <c r="E139" s="184"/>
      <c r="F139" s="179"/>
      <c r="G139" s="179"/>
      <c r="H139" s="179"/>
      <c r="I139" s="196"/>
      <c r="J139" s="196"/>
      <c r="K139" s="196"/>
      <c r="L139" s="196"/>
    </row>
    <row r="140" spans="1:12" s="152" customFormat="1">
      <c r="A140" s="194">
        <v>320</v>
      </c>
      <c r="B140" s="182" t="s">
        <v>260</v>
      </c>
      <c r="C140" s="181" t="s">
        <v>22</v>
      </c>
      <c r="D140" s="195">
        <v>5</v>
      </c>
      <c r="E140" s="184"/>
      <c r="F140" s="179"/>
      <c r="G140" s="179"/>
      <c r="H140" s="179"/>
      <c r="I140" s="196"/>
      <c r="J140" s="196"/>
      <c r="K140" s="196"/>
      <c r="L140" s="196"/>
    </row>
    <row r="141" spans="1:12" s="152" customFormat="1">
      <c r="A141" s="194">
        <v>330</v>
      </c>
      <c r="B141" s="182" t="s">
        <v>261</v>
      </c>
      <c r="C141" s="181" t="s">
        <v>22</v>
      </c>
      <c r="D141" s="195">
        <v>5</v>
      </c>
      <c r="E141" s="184"/>
      <c r="F141" s="179"/>
      <c r="G141" s="179"/>
      <c r="H141" s="179"/>
      <c r="I141" s="196"/>
      <c r="J141" s="196"/>
      <c r="K141" s="196"/>
      <c r="L141" s="196"/>
    </row>
    <row r="142" spans="1:12" s="152" customFormat="1">
      <c r="A142" s="194">
        <v>340</v>
      </c>
      <c r="B142" s="182" t="s">
        <v>262</v>
      </c>
      <c r="C142" s="181" t="s">
        <v>22</v>
      </c>
      <c r="D142" s="195">
        <v>5</v>
      </c>
      <c r="E142" s="184"/>
      <c r="F142" s="179"/>
      <c r="G142" s="179"/>
      <c r="H142" s="179"/>
      <c r="I142" s="196"/>
      <c r="J142" s="196"/>
      <c r="K142" s="196"/>
      <c r="L142" s="196"/>
    </row>
    <row r="143" spans="1:12" s="152" customFormat="1">
      <c r="A143" s="194">
        <v>350</v>
      </c>
      <c r="B143" s="182" t="s">
        <v>263</v>
      </c>
      <c r="C143" s="181" t="s">
        <v>22</v>
      </c>
      <c r="D143" s="195">
        <v>5</v>
      </c>
      <c r="E143" s="184"/>
      <c r="F143" s="179"/>
      <c r="G143" s="179"/>
      <c r="H143" s="179"/>
      <c r="I143" s="196"/>
      <c r="J143" s="196"/>
      <c r="K143" s="196"/>
      <c r="L143" s="196"/>
    </row>
    <row r="144" spans="1:12" s="152" customFormat="1">
      <c r="A144" s="194">
        <v>360</v>
      </c>
      <c r="B144" s="182" t="s">
        <v>264</v>
      </c>
      <c r="C144" s="181" t="s">
        <v>22</v>
      </c>
      <c r="D144" s="195">
        <v>5</v>
      </c>
      <c r="E144" s="184"/>
      <c r="F144" s="179"/>
      <c r="G144" s="179"/>
      <c r="H144" s="179"/>
      <c r="I144" s="196"/>
      <c r="J144" s="196"/>
      <c r="K144" s="196"/>
      <c r="L144" s="196"/>
    </row>
    <row r="145" spans="1:12" s="152" customFormat="1">
      <c r="A145" s="194"/>
      <c r="B145" s="182" t="s">
        <v>462</v>
      </c>
      <c r="C145" s="181" t="s">
        <v>22</v>
      </c>
      <c r="D145" s="195">
        <v>5</v>
      </c>
      <c r="E145" s="184"/>
      <c r="F145" s="179"/>
      <c r="G145" s="179"/>
      <c r="H145" s="179"/>
      <c r="I145" s="197"/>
      <c r="J145" s="197"/>
      <c r="K145" s="197"/>
      <c r="L145" s="198"/>
    </row>
    <row r="146" spans="1:12" s="152" customFormat="1" ht="12" customHeight="1">
      <c r="A146" s="280" t="s">
        <v>134</v>
      </c>
      <c r="B146" s="281"/>
      <c r="C146" s="281"/>
      <c r="D146" s="281"/>
      <c r="E146" s="281"/>
      <c r="F146" s="179"/>
      <c r="G146" s="179"/>
      <c r="H146" s="179"/>
      <c r="I146" s="199"/>
      <c r="J146" s="199"/>
      <c r="K146" s="199"/>
      <c r="L146" s="200"/>
    </row>
    <row r="147" spans="1:12" s="152" customFormat="1">
      <c r="A147" s="194"/>
      <c r="B147" s="201" t="s">
        <v>235</v>
      </c>
      <c r="C147" s="181" t="s">
        <v>22</v>
      </c>
      <c r="D147" s="183">
        <v>5</v>
      </c>
      <c r="E147" s="159"/>
      <c r="F147" s="179"/>
      <c r="G147" s="179"/>
      <c r="H147" s="179"/>
      <c r="I147" s="196"/>
      <c r="J147" s="196"/>
      <c r="K147" s="196"/>
      <c r="L147" s="196"/>
    </row>
    <row r="148" spans="1:12" s="152" customFormat="1">
      <c r="A148" s="194"/>
      <c r="B148" s="201" t="s">
        <v>265</v>
      </c>
      <c r="C148" s="181" t="s">
        <v>22</v>
      </c>
      <c r="D148" s="183">
        <v>5</v>
      </c>
      <c r="E148" s="159"/>
      <c r="F148" s="179"/>
      <c r="G148" s="179"/>
      <c r="H148" s="179"/>
      <c r="I148" s="196"/>
      <c r="J148" s="196"/>
      <c r="K148" s="196"/>
      <c r="L148" s="196"/>
    </row>
    <row r="149" spans="1:12" s="152" customFormat="1">
      <c r="A149" s="194"/>
      <c r="B149" s="201" t="s">
        <v>266</v>
      </c>
      <c r="C149" s="181" t="s">
        <v>22</v>
      </c>
      <c r="D149" s="183">
        <v>5</v>
      </c>
      <c r="E149" s="159"/>
      <c r="F149" s="179"/>
      <c r="G149" s="179"/>
      <c r="H149" s="179"/>
      <c r="I149" s="196"/>
      <c r="J149" s="196"/>
      <c r="K149" s="196"/>
      <c r="L149" s="196"/>
    </row>
    <row r="150" spans="1:12" s="152" customFormat="1">
      <c r="A150" s="194"/>
      <c r="B150" s="201" t="s">
        <v>267</v>
      </c>
      <c r="C150" s="181" t="s">
        <v>22</v>
      </c>
      <c r="D150" s="183">
        <v>5</v>
      </c>
      <c r="E150" s="159"/>
      <c r="F150" s="179"/>
      <c r="G150" s="179"/>
      <c r="H150" s="179"/>
      <c r="I150" s="196"/>
      <c r="J150" s="196"/>
      <c r="K150" s="196"/>
      <c r="L150" s="196"/>
    </row>
    <row r="151" spans="1:12" s="152" customFormat="1">
      <c r="A151" s="194"/>
      <c r="B151" s="201" t="s">
        <v>268</v>
      </c>
      <c r="C151" s="181" t="s">
        <v>22</v>
      </c>
      <c r="D151" s="183">
        <v>5</v>
      </c>
      <c r="E151" s="159"/>
      <c r="F151" s="179"/>
      <c r="G151" s="179"/>
      <c r="H151" s="179"/>
      <c r="I151" s="196"/>
      <c r="J151" s="196"/>
      <c r="K151" s="196"/>
      <c r="L151" s="196"/>
    </row>
    <row r="152" spans="1:12" s="152" customFormat="1">
      <c r="A152" s="194"/>
      <c r="B152" s="201" t="s">
        <v>269</v>
      </c>
      <c r="C152" s="181" t="s">
        <v>22</v>
      </c>
      <c r="D152" s="183">
        <v>20</v>
      </c>
      <c r="E152" s="159"/>
      <c r="F152" s="179"/>
      <c r="G152" s="179"/>
      <c r="H152" s="179"/>
      <c r="I152" s="196"/>
      <c r="J152" s="196"/>
      <c r="K152" s="196"/>
      <c r="L152" s="196"/>
    </row>
    <row r="153" spans="1:12" s="152" customFormat="1">
      <c r="A153" s="194"/>
      <c r="B153" s="201" t="s">
        <v>270</v>
      </c>
      <c r="C153" s="181" t="s">
        <v>22</v>
      </c>
      <c r="D153" s="183">
        <v>20</v>
      </c>
      <c r="E153" s="159"/>
      <c r="F153" s="179"/>
      <c r="G153" s="179"/>
      <c r="H153" s="179"/>
      <c r="I153" s="196"/>
      <c r="J153" s="196"/>
      <c r="K153" s="196"/>
      <c r="L153" s="196"/>
    </row>
    <row r="154" spans="1:12" s="152" customFormat="1">
      <c r="A154" s="194"/>
      <c r="B154" s="201" t="s">
        <v>271</v>
      </c>
      <c r="C154" s="181" t="s">
        <v>22</v>
      </c>
      <c r="D154" s="183">
        <v>20</v>
      </c>
      <c r="E154" s="159"/>
      <c r="F154" s="179"/>
      <c r="G154" s="179"/>
      <c r="H154" s="179"/>
      <c r="I154" s="196"/>
      <c r="J154" s="196"/>
      <c r="K154" s="196"/>
      <c r="L154" s="196"/>
    </row>
    <row r="155" spans="1:12" s="152" customFormat="1">
      <c r="A155" s="194"/>
      <c r="B155" s="201" t="s">
        <v>272</v>
      </c>
      <c r="C155" s="181" t="s">
        <v>22</v>
      </c>
      <c r="D155" s="183">
        <v>20</v>
      </c>
      <c r="E155" s="159"/>
      <c r="F155" s="179"/>
      <c r="G155" s="179"/>
      <c r="H155" s="179"/>
      <c r="I155" s="196"/>
      <c r="J155" s="196"/>
      <c r="K155" s="196"/>
      <c r="L155" s="196"/>
    </row>
    <row r="156" spans="1:12" s="152" customFormat="1">
      <c r="A156" s="194"/>
      <c r="B156" s="201" t="s">
        <v>273</v>
      </c>
      <c r="C156" s="181" t="s">
        <v>22</v>
      </c>
      <c r="D156" s="183">
        <v>20</v>
      </c>
      <c r="E156" s="159"/>
      <c r="F156" s="179"/>
      <c r="G156" s="179"/>
      <c r="H156" s="179"/>
      <c r="I156" s="196"/>
      <c r="J156" s="196"/>
      <c r="K156" s="196"/>
      <c r="L156" s="196"/>
    </row>
    <row r="157" spans="1:12" s="152" customFormat="1">
      <c r="A157" s="194"/>
      <c r="B157" s="201" t="s">
        <v>274</v>
      </c>
      <c r="C157" s="181" t="s">
        <v>22</v>
      </c>
      <c r="D157" s="183">
        <v>20</v>
      </c>
      <c r="E157" s="159"/>
      <c r="F157" s="179"/>
      <c r="G157" s="179"/>
      <c r="H157" s="179"/>
      <c r="I157" s="196"/>
      <c r="J157" s="196"/>
      <c r="K157" s="196"/>
      <c r="L157" s="196"/>
    </row>
    <row r="158" spans="1:12" s="152" customFormat="1">
      <c r="A158" s="194"/>
      <c r="B158" s="201" t="s">
        <v>275</v>
      </c>
      <c r="C158" s="181" t="s">
        <v>22</v>
      </c>
      <c r="D158" s="183">
        <v>20</v>
      </c>
      <c r="E158" s="159"/>
      <c r="F158" s="179"/>
      <c r="G158" s="179"/>
      <c r="H158" s="179"/>
      <c r="I158" s="196"/>
      <c r="J158" s="196"/>
      <c r="K158" s="196"/>
      <c r="L158" s="196"/>
    </row>
    <row r="159" spans="1:12" s="152" customFormat="1">
      <c r="A159" s="194"/>
      <c r="B159" s="201" t="s">
        <v>276</v>
      </c>
      <c r="C159" s="181" t="s">
        <v>22</v>
      </c>
      <c r="D159" s="183">
        <v>20</v>
      </c>
      <c r="E159" s="159"/>
      <c r="F159" s="179"/>
      <c r="G159" s="179"/>
      <c r="H159" s="179"/>
      <c r="I159" s="196"/>
      <c r="J159" s="196"/>
      <c r="K159" s="196"/>
      <c r="L159" s="196"/>
    </row>
    <row r="160" spans="1:12" s="152" customFormat="1">
      <c r="A160" s="194"/>
      <c r="B160" s="201" t="s">
        <v>277</v>
      </c>
      <c r="C160" s="181" t="s">
        <v>22</v>
      </c>
      <c r="D160" s="183">
        <v>20</v>
      </c>
      <c r="E160" s="159"/>
      <c r="F160" s="179"/>
      <c r="G160" s="179"/>
      <c r="H160" s="179"/>
      <c r="I160" s="196"/>
      <c r="J160" s="196"/>
      <c r="K160" s="196"/>
      <c r="L160" s="196"/>
    </row>
    <row r="161" spans="1:12" s="152" customFormat="1">
      <c r="A161" s="194"/>
      <c r="B161" s="201" t="s">
        <v>278</v>
      </c>
      <c r="C161" s="181" t="s">
        <v>22</v>
      </c>
      <c r="D161" s="183">
        <v>20</v>
      </c>
      <c r="E161" s="159"/>
      <c r="F161" s="179"/>
      <c r="G161" s="179"/>
      <c r="H161" s="179"/>
      <c r="I161" s="196"/>
      <c r="J161" s="196"/>
      <c r="K161" s="196"/>
      <c r="L161" s="196"/>
    </row>
    <row r="162" spans="1:12" s="152" customFormat="1">
      <c r="A162" s="194"/>
      <c r="B162" s="201" t="s">
        <v>279</v>
      </c>
      <c r="C162" s="181" t="s">
        <v>22</v>
      </c>
      <c r="D162" s="183">
        <v>20</v>
      </c>
      <c r="E162" s="159"/>
      <c r="F162" s="179"/>
      <c r="G162" s="179"/>
      <c r="H162" s="179"/>
      <c r="I162" s="196"/>
      <c r="J162" s="196"/>
      <c r="K162" s="196"/>
      <c r="L162" s="196"/>
    </row>
    <row r="163" spans="1:12" s="152" customFormat="1">
      <c r="A163" s="194"/>
      <c r="B163" s="201" t="s">
        <v>280</v>
      </c>
      <c r="C163" s="181" t="s">
        <v>22</v>
      </c>
      <c r="D163" s="183">
        <v>20</v>
      </c>
      <c r="E163" s="159"/>
      <c r="F163" s="179"/>
      <c r="G163" s="179"/>
      <c r="H163" s="179"/>
      <c r="I163" s="196"/>
      <c r="J163" s="196"/>
      <c r="K163" s="196"/>
      <c r="L163" s="196"/>
    </row>
    <row r="164" spans="1:12" s="152" customFormat="1">
      <c r="A164" s="194"/>
      <c r="B164" s="201" t="s">
        <v>281</v>
      </c>
      <c r="C164" s="181" t="s">
        <v>22</v>
      </c>
      <c r="D164" s="183">
        <v>20</v>
      </c>
      <c r="E164" s="159"/>
      <c r="F164" s="179"/>
      <c r="G164" s="179"/>
      <c r="H164" s="179"/>
      <c r="I164" s="196"/>
      <c r="J164" s="196"/>
      <c r="K164" s="196"/>
      <c r="L164" s="196"/>
    </row>
    <row r="165" spans="1:12" s="152" customFormat="1">
      <c r="A165" s="194"/>
      <c r="B165" s="201" t="s">
        <v>282</v>
      </c>
      <c r="C165" s="181" t="s">
        <v>22</v>
      </c>
      <c r="D165" s="183">
        <v>20</v>
      </c>
      <c r="E165" s="159"/>
      <c r="F165" s="179"/>
      <c r="G165" s="179"/>
      <c r="H165" s="179"/>
      <c r="I165" s="196"/>
      <c r="J165" s="196"/>
      <c r="K165" s="196"/>
      <c r="L165" s="196"/>
    </row>
    <row r="166" spans="1:12" s="152" customFormat="1">
      <c r="A166" s="194"/>
      <c r="B166" s="201" t="s">
        <v>283</v>
      </c>
      <c r="C166" s="181" t="s">
        <v>22</v>
      </c>
      <c r="D166" s="183">
        <v>20</v>
      </c>
      <c r="E166" s="159"/>
      <c r="F166" s="179"/>
      <c r="G166" s="179"/>
      <c r="H166" s="179"/>
      <c r="I166" s="196"/>
      <c r="J166" s="196"/>
      <c r="K166" s="196"/>
      <c r="L166" s="196"/>
    </row>
    <row r="167" spans="1:12" s="152" customFormat="1">
      <c r="A167" s="194"/>
      <c r="B167" s="201" t="s">
        <v>284</v>
      </c>
      <c r="C167" s="181" t="s">
        <v>22</v>
      </c>
      <c r="D167" s="183">
        <v>20</v>
      </c>
      <c r="E167" s="159"/>
      <c r="F167" s="179"/>
      <c r="G167" s="179"/>
      <c r="H167" s="179"/>
      <c r="I167" s="196"/>
      <c r="J167" s="196"/>
      <c r="K167" s="196"/>
      <c r="L167" s="196"/>
    </row>
    <row r="168" spans="1:12" s="152" customFormat="1">
      <c r="A168" s="194"/>
      <c r="B168" s="201" t="s">
        <v>285</v>
      </c>
      <c r="C168" s="181" t="s">
        <v>22</v>
      </c>
      <c r="D168" s="183">
        <v>20</v>
      </c>
      <c r="E168" s="159"/>
      <c r="F168" s="179"/>
      <c r="G168" s="179"/>
      <c r="H168" s="179"/>
      <c r="I168" s="196"/>
      <c r="J168" s="196"/>
      <c r="K168" s="196"/>
      <c r="L168" s="196"/>
    </row>
    <row r="169" spans="1:12" s="152" customFormat="1">
      <c r="A169" s="194"/>
      <c r="B169" s="201" t="s">
        <v>286</v>
      </c>
      <c r="C169" s="181" t="s">
        <v>22</v>
      </c>
      <c r="D169" s="183">
        <v>20</v>
      </c>
      <c r="E169" s="159"/>
      <c r="F169" s="179"/>
      <c r="G169" s="179"/>
      <c r="H169" s="179"/>
      <c r="I169" s="196"/>
      <c r="J169" s="196"/>
      <c r="K169" s="196"/>
      <c r="L169" s="196"/>
    </row>
    <row r="170" spans="1:12" s="152" customFormat="1">
      <c r="A170" s="194"/>
      <c r="B170" s="201" t="s">
        <v>287</v>
      </c>
      <c r="C170" s="181" t="s">
        <v>22</v>
      </c>
      <c r="D170" s="183">
        <v>20</v>
      </c>
      <c r="E170" s="159"/>
      <c r="F170" s="179"/>
      <c r="G170" s="179"/>
      <c r="H170" s="179"/>
      <c r="I170" s="196"/>
      <c r="J170" s="196"/>
      <c r="K170" s="196"/>
      <c r="L170" s="196"/>
    </row>
    <row r="171" spans="1:12" s="152" customFormat="1">
      <c r="A171" s="194"/>
      <c r="B171" s="201" t="s">
        <v>288</v>
      </c>
      <c r="C171" s="181" t="s">
        <v>22</v>
      </c>
      <c r="D171" s="183">
        <v>20</v>
      </c>
      <c r="E171" s="159"/>
      <c r="F171" s="179"/>
      <c r="G171" s="179"/>
      <c r="H171" s="179"/>
      <c r="I171" s="196"/>
      <c r="J171" s="196"/>
      <c r="K171" s="196"/>
      <c r="L171" s="196"/>
    </row>
    <row r="172" spans="1:12" s="152" customFormat="1">
      <c r="A172" s="194"/>
      <c r="B172" s="201" t="s">
        <v>289</v>
      </c>
      <c r="C172" s="181" t="s">
        <v>22</v>
      </c>
      <c r="D172" s="183">
        <v>20</v>
      </c>
      <c r="E172" s="159"/>
      <c r="F172" s="179"/>
      <c r="G172" s="179"/>
      <c r="H172" s="179"/>
      <c r="I172" s="196"/>
      <c r="J172" s="196"/>
      <c r="K172" s="196"/>
      <c r="L172" s="196"/>
    </row>
    <row r="173" spans="1:12" s="152" customFormat="1">
      <c r="A173" s="194"/>
      <c r="B173" s="201" t="s">
        <v>290</v>
      </c>
      <c r="C173" s="181" t="s">
        <v>22</v>
      </c>
      <c r="D173" s="183">
        <v>20</v>
      </c>
      <c r="E173" s="159"/>
      <c r="F173" s="179"/>
      <c r="G173" s="179"/>
      <c r="H173" s="179"/>
      <c r="I173" s="196"/>
      <c r="J173" s="196"/>
      <c r="K173" s="196"/>
      <c r="L173" s="196"/>
    </row>
    <row r="174" spans="1:12" s="152" customFormat="1">
      <c r="A174" s="194"/>
      <c r="B174" s="201" t="s">
        <v>292</v>
      </c>
      <c r="C174" s="181" t="s">
        <v>22</v>
      </c>
      <c r="D174" s="183">
        <v>20</v>
      </c>
      <c r="E174" s="159"/>
      <c r="F174" s="179"/>
      <c r="G174" s="179"/>
      <c r="H174" s="179"/>
      <c r="I174" s="196"/>
      <c r="J174" s="196"/>
      <c r="K174" s="196"/>
      <c r="L174" s="196"/>
    </row>
    <row r="175" spans="1:12" s="152" customFormat="1">
      <c r="A175" s="194"/>
      <c r="B175" s="201" t="s">
        <v>291</v>
      </c>
      <c r="C175" s="181" t="s">
        <v>22</v>
      </c>
      <c r="D175" s="183">
        <v>20</v>
      </c>
      <c r="E175" s="159"/>
      <c r="F175" s="179"/>
      <c r="G175" s="179"/>
      <c r="H175" s="179"/>
      <c r="I175" s="196"/>
      <c r="J175" s="196"/>
      <c r="K175" s="196"/>
      <c r="L175" s="196"/>
    </row>
    <row r="176" spans="1:12" s="152" customFormat="1">
      <c r="A176" s="194"/>
      <c r="B176" s="201" t="s">
        <v>293</v>
      </c>
      <c r="C176" s="181" t="s">
        <v>22</v>
      </c>
      <c r="D176" s="183">
        <v>20</v>
      </c>
      <c r="E176" s="159"/>
      <c r="F176" s="179"/>
      <c r="G176" s="179"/>
      <c r="H176" s="179"/>
      <c r="I176" s="196"/>
      <c r="J176" s="196"/>
      <c r="K176" s="196"/>
      <c r="L176" s="196"/>
    </row>
    <row r="177" spans="1:12" s="152" customFormat="1">
      <c r="A177" s="194"/>
      <c r="B177" s="201" t="s">
        <v>294</v>
      </c>
      <c r="C177" s="181" t="s">
        <v>22</v>
      </c>
      <c r="D177" s="183">
        <v>20</v>
      </c>
      <c r="E177" s="159"/>
      <c r="F177" s="179"/>
      <c r="G177" s="179"/>
      <c r="H177" s="179"/>
      <c r="I177" s="196"/>
      <c r="J177" s="196"/>
      <c r="K177" s="196"/>
      <c r="L177" s="196"/>
    </row>
    <row r="178" spans="1:12" s="152" customFormat="1">
      <c r="A178" s="194"/>
      <c r="B178" s="201" t="s">
        <v>295</v>
      </c>
      <c r="C178" s="181" t="s">
        <v>22</v>
      </c>
      <c r="D178" s="183">
        <v>20</v>
      </c>
      <c r="E178" s="159"/>
      <c r="F178" s="179"/>
      <c r="G178" s="179"/>
      <c r="H178" s="179"/>
      <c r="I178" s="196"/>
      <c r="J178" s="196"/>
      <c r="K178" s="196"/>
      <c r="L178" s="196"/>
    </row>
    <row r="179" spans="1:12" s="152" customFormat="1">
      <c r="A179" s="194"/>
      <c r="B179" s="201" t="s">
        <v>296</v>
      </c>
      <c r="C179" s="181" t="s">
        <v>22</v>
      </c>
      <c r="D179" s="183">
        <v>20</v>
      </c>
      <c r="E179" s="159"/>
      <c r="F179" s="179"/>
      <c r="G179" s="179"/>
      <c r="H179" s="179"/>
      <c r="I179" s="196"/>
      <c r="J179" s="196"/>
      <c r="K179" s="196"/>
      <c r="L179" s="196"/>
    </row>
    <row r="180" spans="1:12" s="152" customFormat="1">
      <c r="A180" s="194"/>
      <c r="B180" s="201" t="s">
        <v>297</v>
      </c>
      <c r="C180" s="181" t="s">
        <v>22</v>
      </c>
      <c r="D180" s="183">
        <v>20</v>
      </c>
      <c r="E180" s="159"/>
      <c r="F180" s="179"/>
      <c r="G180" s="179"/>
      <c r="H180" s="179"/>
      <c r="I180" s="196"/>
      <c r="J180" s="196"/>
      <c r="K180" s="196"/>
      <c r="L180" s="196"/>
    </row>
    <row r="181" spans="1:12" s="152" customFormat="1">
      <c r="A181" s="194"/>
      <c r="B181" s="201" t="s">
        <v>298</v>
      </c>
      <c r="C181" s="181" t="s">
        <v>22</v>
      </c>
      <c r="D181" s="183">
        <v>20</v>
      </c>
      <c r="E181" s="159"/>
      <c r="F181" s="179"/>
      <c r="G181" s="179"/>
      <c r="H181" s="179"/>
      <c r="I181" s="196"/>
      <c r="J181" s="196"/>
      <c r="K181" s="196"/>
      <c r="L181" s="196"/>
    </row>
    <row r="182" spans="1:12" s="152" customFormat="1">
      <c r="A182" s="194"/>
      <c r="B182" s="201" t="s">
        <v>299</v>
      </c>
      <c r="C182" s="181" t="s">
        <v>22</v>
      </c>
      <c r="D182" s="183">
        <v>20</v>
      </c>
      <c r="E182" s="159"/>
      <c r="F182" s="179"/>
      <c r="G182" s="179"/>
      <c r="H182" s="179"/>
      <c r="I182" s="196"/>
      <c r="J182" s="196"/>
      <c r="K182" s="196"/>
      <c r="L182" s="196"/>
    </row>
    <row r="183" spans="1:12" s="152" customFormat="1">
      <c r="A183" s="194"/>
      <c r="B183" s="201" t="s">
        <v>300</v>
      </c>
      <c r="C183" s="181" t="s">
        <v>22</v>
      </c>
      <c r="D183" s="183">
        <v>5</v>
      </c>
      <c r="E183" s="159"/>
      <c r="F183" s="179"/>
      <c r="G183" s="179"/>
      <c r="H183" s="179"/>
      <c r="I183" s="196"/>
      <c r="J183" s="196"/>
      <c r="K183" s="196"/>
      <c r="L183" s="196"/>
    </row>
    <row r="184" spans="1:12" s="152" customFormat="1">
      <c r="A184" s="194"/>
      <c r="B184" s="201" t="s">
        <v>301</v>
      </c>
      <c r="C184" s="181" t="s">
        <v>22</v>
      </c>
      <c r="D184" s="183">
        <v>5</v>
      </c>
      <c r="E184" s="159"/>
      <c r="F184" s="179"/>
      <c r="G184" s="179"/>
      <c r="H184" s="179"/>
      <c r="I184" s="196"/>
      <c r="J184" s="196"/>
      <c r="K184" s="196"/>
      <c r="L184" s="196"/>
    </row>
    <row r="185" spans="1:12" s="152" customFormat="1">
      <c r="A185" s="194"/>
      <c r="B185" s="201" t="s">
        <v>302</v>
      </c>
      <c r="C185" s="181" t="s">
        <v>22</v>
      </c>
      <c r="D185" s="183">
        <v>5</v>
      </c>
      <c r="E185" s="159"/>
      <c r="F185" s="179"/>
      <c r="G185" s="179"/>
      <c r="H185" s="179"/>
      <c r="I185" s="196"/>
      <c r="J185" s="196"/>
      <c r="K185" s="196"/>
      <c r="L185" s="196"/>
    </row>
    <row r="186" spans="1:12" s="152" customFormat="1">
      <c r="A186" s="194"/>
      <c r="B186" s="201" t="s">
        <v>303</v>
      </c>
      <c r="C186" s="181" t="s">
        <v>22</v>
      </c>
      <c r="D186" s="183">
        <v>5</v>
      </c>
      <c r="E186" s="159"/>
      <c r="F186" s="179"/>
      <c r="G186" s="179"/>
      <c r="H186" s="179"/>
      <c r="I186" s="196"/>
      <c r="J186" s="196"/>
      <c r="K186" s="196"/>
      <c r="L186" s="196"/>
    </row>
    <row r="187" spans="1:12" s="152" customFormat="1">
      <c r="A187" s="194"/>
      <c r="B187" s="201" t="s">
        <v>304</v>
      </c>
      <c r="C187" s="181" t="s">
        <v>22</v>
      </c>
      <c r="D187" s="183">
        <v>5</v>
      </c>
      <c r="E187" s="159"/>
      <c r="F187" s="179"/>
      <c r="G187" s="179"/>
      <c r="H187" s="179"/>
      <c r="I187" s="196"/>
      <c r="J187" s="196"/>
      <c r="K187" s="196"/>
      <c r="L187" s="196"/>
    </row>
    <row r="188" spans="1:12" s="152" customFormat="1">
      <c r="A188" s="194"/>
      <c r="B188" s="201" t="s">
        <v>305</v>
      </c>
      <c r="C188" s="181" t="s">
        <v>22</v>
      </c>
      <c r="D188" s="183">
        <v>5</v>
      </c>
      <c r="E188" s="159"/>
      <c r="F188" s="179"/>
      <c r="G188" s="179"/>
      <c r="H188" s="179"/>
      <c r="I188" s="196"/>
      <c r="J188" s="196"/>
      <c r="K188" s="196"/>
      <c r="L188" s="196"/>
    </row>
    <row r="189" spans="1:12" s="152" customFormat="1">
      <c r="A189" s="194"/>
      <c r="B189" s="201" t="s">
        <v>306</v>
      </c>
      <c r="C189" s="181" t="s">
        <v>22</v>
      </c>
      <c r="D189" s="183">
        <v>5</v>
      </c>
      <c r="E189" s="159"/>
      <c r="F189" s="179"/>
      <c r="G189" s="179"/>
      <c r="H189" s="179"/>
      <c r="I189" s="196"/>
      <c r="J189" s="196"/>
      <c r="K189" s="196"/>
      <c r="L189" s="196"/>
    </row>
    <row r="190" spans="1:12" s="152" customFormat="1">
      <c r="A190" s="194"/>
      <c r="B190" s="201" t="s">
        <v>307</v>
      </c>
      <c r="C190" s="181" t="s">
        <v>22</v>
      </c>
      <c r="D190" s="183">
        <v>5</v>
      </c>
      <c r="E190" s="159"/>
      <c r="F190" s="179"/>
      <c r="G190" s="179"/>
      <c r="H190" s="179"/>
      <c r="I190" s="196"/>
      <c r="J190" s="196"/>
      <c r="K190" s="196"/>
      <c r="L190" s="196"/>
    </row>
    <row r="191" spans="1:12" s="152" customFormat="1">
      <c r="A191" s="194"/>
      <c r="B191" s="201" t="s">
        <v>460</v>
      </c>
      <c r="C191" s="181" t="s">
        <v>22</v>
      </c>
      <c r="D191" s="183">
        <v>5</v>
      </c>
      <c r="E191" s="159"/>
      <c r="F191" s="179"/>
      <c r="G191" s="179"/>
      <c r="H191" s="179"/>
      <c r="I191" s="197"/>
      <c r="J191" s="197"/>
      <c r="K191" s="197"/>
      <c r="L191" s="198"/>
    </row>
    <row r="192" spans="1:12" s="152" customFormat="1" ht="12" customHeight="1">
      <c r="A192" s="287" t="s">
        <v>135</v>
      </c>
      <c r="B192" s="288"/>
      <c r="C192" s="288"/>
      <c r="D192" s="288"/>
      <c r="E192" s="288"/>
      <c r="F192" s="179"/>
      <c r="G192" s="179"/>
      <c r="H192" s="179"/>
      <c r="I192" s="202"/>
      <c r="J192" s="202"/>
      <c r="K192" s="202"/>
      <c r="L192" s="203"/>
    </row>
    <row r="193" spans="1:12" s="152" customFormat="1">
      <c r="A193" s="204"/>
      <c r="B193" s="205" t="s">
        <v>308</v>
      </c>
      <c r="C193" s="181" t="s">
        <v>22</v>
      </c>
      <c r="D193" s="183">
        <v>30</v>
      </c>
      <c r="E193" s="159"/>
      <c r="F193" s="179"/>
      <c r="G193" s="179"/>
      <c r="H193" s="179"/>
      <c r="I193" s="204"/>
      <c r="J193" s="204"/>
      <c r="K193" s="204"/>
      <c r="L193" s="204"/>
    </row>
    <row r="194" spans="1:12" s="152" customFormat="1">
      <c r="A194" s="204"/>
      <c r="B194" s="205" t="s">
        <v>309</v>
      </c>
      <c r="C194" s="181" t="s">
        <v>22</v>
      </c>
      <c r="D194" s="183">
        <v>30</v>
      </c>
      <c r="E194" s="159"/>
      <c r="F194" s="179"/>
      <c r="G194" s="179"/>
      <c r="H194" s="179"/>
      <c r="I194" s="204"/>
      <c r="J194" s="204"/>
      <c r="K194" s="204"/>
      <c r="L194" s="204"/>
    </row>
    <row r="195" spans="1:12" s="152" customFormat="1">
      <c r="A195" s="204"/>
      <c r="B195" s="205" t="s">
        <v>310</v>
      </c>
      <c r="C195" s="181" t="s">
        <v>22</v>
      </c>
      <c r="D195" s="183">
        <v>30</v>
      </c>
      <c r="E195" s="159"/>
      <c r="F195" s="179"/>
      <c r="G195" s="179"/>
      <c r="H195" s="179"/>
      <c r="I195" s="204"/>
      <c r="J195" s="204"/>
      <c r="K195" s="204"/>
      <c r="L195" s="204"/>
    </row>
    <row r="196" spans="1:12" s="152" customFormat="1">
      <c r="A196" s="204"/>
      <c r="B196" s="205" t="s">
        <v>311</v>
      </c>
      <c r="C196" s="181" t="s">
        <v>22</v>
      </c>
      <c r="D196" s="183">
        <v>30</v>
      </c>
      <c r="E196" s="159"/>
      <c r="F196" s="179"/>
      <c r="G196" s="179"/>
      <c r="H196" s="179"/>
      <c r="I196" s="204"/>
      <c r="J196" s="204"/>
      <c r="K196" s="204"/>
      <c r="L196" s="204"/>
    </row>
    <row r="197" spans="1:12" s="152" customFormat="1">
      <c r="A197" s="204"/>
      <c r="B197" s="205" t="s">
        <v>312</v>
      </c>
      <c r="C197" s="181" t="s">
        <v>22</v>
      </c>
      <c r="D197" s="183">
        <v>30</v>
      </c>
      <c r="E197" s="159"/>
      <c r="F197" s="179"/>
      <c r="G197" s="179"/>
      <c r="H197" s="179"/>
      <c r="I197" s="204"/>
      <c r="J197" s="204"/>
      <c r="K197" s="204"/>
      <c r="L197" s="204"/>
    </row>
    <row r="198" spans="1:12" s="152" customFormat="1">
      <c r="A198" s="204"/>
      <c r="B198" s="205" t="s">
        <v>313</v>
      </c>
      <c r="C198" s="181" t="s">
        <v>22</v>
      </c>
      <c r="D198" s="183">
        <v>30</v>
      </c>
      <c r="E198" s="159"/>
      <c r="F198" s="179"/>
      <c r="G198" s="179"/>
      <c r="H198" s="179"/>
      <c r="I198" s="204"/>
      <c r="J198" s="204"/>
      <c r="K198" s="204"/>
      <c r="L198" s="204"/>
    </row>
    <row r="199" spans="1:12" s="152" customFormat="1">
      <c r="A199" s="204"/>
      <c r="B199" s="205" t="s">
        <v>314</v>
      </c>
      <c r="C199" s="181" t="s">
        <v>22</v>
      </c>
      <c r="D199" s="183">
        <v>30</v>
      </c>
      <c r="E199" s="159"/>
      <c r="F199" s="179"/>
      <c r="G199" s="179"/>
      <c r="H199" s="179"/>
      <c r="I199" s="204"/>
      <c r="J199" s="204"/>
      <c r="K199" s="204"/>
      <c r="L199" s="204"/>
    </row>
    <row r="200" spans="1:12" s="152" customFormat="1">
      <c r="A200" s="204"/>
      <c r="B200" s="205" t="s">
        <v>315</v>
      </c>
      <c r="C200" s="181" t="s">
        <v>22</v>
      </c>
      <c r="D200" s="183">
        <v>30</v>
      </c>
      <c r="E200" s="159"/>
      <c r="F200" s="179"/>
      <c r="G200" s="179"/>
      <c r="H200" s="179"/>
      <c r="I200" s="204"/>
      <c r="J200" s="204"/>
      <c r="K200" s="204"/>
      <c r="L200" s="204"/>
    </row>
    <row r="201" spans="1:12" s="152" customFormat="1">
      <c r="A201" s="204"/>
      <c r="B201" s="205" t="s">
        <v>316</v>
      </c>
      <c r="C201" s="181" t="s">
        <v>22</v>
      </c>
      <c r="D201" s="183">
        <v>30</v>
      </c>
      <c r="E201" s="159"/>
      <c r="F201" s="179"/>
      <c r="G201" s="179"/>
      <c r="H201" s="179"/>
      <c r="I201" s="204"/>
      <c r="J201" s="204"/>
      <c r="K201" s="204"/>
      <c r="L201" s="204"/>
    </row>
    <row r="202" spans="1:12" s="152" customFormat="1">
      <c r="A202" s="204"/>
      <c r="B202" s="205" t="s">
        <v>317</v>
      </c>
      <c r="C202" s="181" t="s">
        <v>22</v>
      </c>
      <c r="D202" s="183">
        <v>30</v>
      </c>
      <c r="E202" s="159"/>
      <c r="F202" s="179"/>
      <c r="G202" s="179"/>
      <c r="H202" s="179"/>
      <c r="I202" s="204"/>
      <c r="J202" s="204"/>
      <c r="K202" s="204"/>
      <c r="L202" s="204"/>
    </row>
    <row r="203" spans="1:12" s="152" customFormat="1">
      <c r="A203" s="204"/>
      <c r="B203" s="205" t="s">
        <v>318</v>
      </c>
      <c r="C203" s="181" t="s">
        <v>22</v>
      </c>
      <c r="D203" s="183">
        <v>30</v>
      </c>
      <c r="E203" s="159"/>
      <c r="F203" s="179"/>
      <c r="G203" s="179"/>
      <c r="H203" s="179"/>
      <c r="I203" s="204"/>
      <c r="J203" s="204"/>
      <c r="K203" s="204"/>
      <c r="L203" s="204"/>
    </row>
    <row r="204" spans="1:12" s="152" customFormat="1">
      <c r="A204" s="204"/>
      <c r="B204" s="205" t="s">
        <v>319</v>
      </c>
      <c r="C204" s="181" t="s">
        <v>22</v>
      </c>
      <c r="D204" s="183">
        <v>30</v>
      </c>
      <c r="E204" s="159"/>
      <c r="F204" s="179"/>
      <c r="G204" s="179"/>
      <c r="H204" s="179"/>
      <c r="I204" s="204"/>
      <c r="J204" s="204"/>
      <c r="K204" s="204"/>
      <c r="L204" s="204"/>
    </row>
    <row r="205" spans="1:12" s="152" customFormat="1">
      <c r="A205" s="204"/>
      <c r="B205" s="205" t="s">
        <v>320</v>
      </c>
      <c r="C205" s="181" t="s">
        <v>22</v>
      </c>
      <c r="D205" s="183">
        <v>30</v>
      </c>
      <c r="E205" s="159"/>
      <c r="F205" s="179"/>
      <c r="G205" s="179"/>
      <c r="H205" s="179"/>
      <c r="I205" s="204"/>
      <c r="J205" s="204"/>
      <c r="K205" s="204"/>
      <c r="L205" s="204"/>
    </row>
    <row r="206" spans="1:12" s="152" customFormat="1">
      <c r="A206" s="204"/>
      <c r="B206" s="205" t="s">
        <v>321</v>
      </c>
      <c r="C206" s="181" t="s">
        <v>22</v>
      </c>
      <c r="D206" s="183">
        <v>30</v>
      </c>
      <c r="E206" s="159"/>
      <c r="F206" s="179"/>
      <c r="G206" s="179"/>
      <c r="H206" s="179"/>
      <c r="I206" s="204"/>
      <c r="J206" s="204"/>
      <c r="K206" s="204"/>
      <c r="L206" s="204"/>
    </row>
    <row r="207" spans="1:12" s="152" customFormat="1">
      <c r="A207" s="204"/>
      <c r="B207" s="205" t="s">
        <v>322</v>
      </c>
      <c r="C207" s="181" t="s">
        <v>22</v>
      </c>
      <c r="D207" s="183">
        <v>30</v>
      </c>
      <c r="E207" s="159"/>
      <c r="F207" s="179"/>
      <c r="G207" s="179"/>
      <c r="H207" s="179"/>
      <c r="I207" s="204"/>
      <c r="J207" s="204"/>
      <c r="K207" s="204"/>
      <c r="L207" s="204"/>
    </row>
    <row r="208" spans="1:12" s="152" customFormat="1">
      <c r="A208" s="204"/>
      <c r="B208" s="205" t="s">
        <v>436</v>
      </c>
      <c r="C208" s="181" t="s">
        <v>22</v>
      </c>
      <c r="D208" s="183">
        <v>30</v>
      </c>
      <c r="E208" s="159"/>
      <c r="F208" s="179"/>
      <c r="G208" s="179"/>
      <c r="H208" s="179"/>
      <c r="I208" s="204"/>
      <c r="J208" s="204"/>
      <c r="K208" s="204"/>
      <c r="L208" s="204"/>
    </row>
    <row r="209" spans="1:12" s="152" customFormat="1">
      <c r="A209" s="204"/>
      <c r="B209" s="205" t="s">
        <v>323</v>
      </c>
      <c r="C209" s="181" t="s">
        <v>22</v>
      </c>
      <c r="D209" s="183">
        <v>30</v>
      </c>
      <c r="E209" s="159"/>
      <c r="F209" s="179"/>
      <c r="G209" s="179"/>
      <c r="H209" s="179"/>
      <c r="I209" s="204"/>
      <c r="J209" s="204"/>
      <c r="K209" s="204"/>
      <c r="L209" s="204"/>
    </row>
    <row r="210" spans="1:12" s="152" customFormat="1">
      <c r="A210" s="204"/>
      <c r="B210" s="205" t="s">
        <v>324</v>
      </c>
      <c r="C210" s="181" t="s">
        <v>22</v>
      </c>
      <c r="D210" s="183">
        <v>30</v>
      </c>
      <c r="E210" s="159"/>
      <c r="F210" s="179"/>
      <c r="G210" s="179"/>
      <c r="H210" s="179"/>
      <c r="I210" s="204"/>
      <c r="J210" s="204"/>
      <c r="K210" s="204"/>
      <c r="L210" s="204"/>
    </row>
    <row r="211" spans="1:12" s="152" customFormat="1">
      <c r="A211" s="204"/>
      <c r="B211" s="205" t="s">
        <v>325</v>
      </c>
      <c r="C211" s="181" t="s">
        <v>22</v>
      </c>
      <c r="D211" s="183">
        <v>30</v>
      </c>
      <c r="E211" s="159"/>
      <c r="F211" s="179"/>
      <c r="G211" s="179"/>
      <c r="H211" s="179"/>
      <c r="I211" s="204"/>
      <c r="J211" s="204"/>
      <c r="K211" s="204"/>
      <c r="L211" s="204"/>
    </row>
    <row r="212" spans="1:12" s="152" customFormat="1">
      <c r="A212" s="204"/>
      <c r="B212" s="205" t="s">
        <v>326</v>
      </c>
      <c r="C212" s="181" t="s">
        <v>22</v>
      </c>
      <c r="D212" s="183">
        <v>30</v>
      </c>
      <c r="E212" s="159"/>
      <c r="F212" s="179"/>
      <c r="G212" s="179"/>
      <c r="H212" s="179"/>
      <c r="I212" s="204"/>
      <c r="J212" s="204"/>
      <c r="K212" s="204"/>
      <c r="L212" s="204"/>
    </row>
    <row r="213" spans="1:12" s="152" customFormat="1">
      <c r="A213" s="204"/>
      <c r="B213" s="205" t="s">
        <v>327</v>
      </c>
      <c r="C213" s="181" t="s">
        <v>22</v>
      </c>
      <c r="D213" s="183">
        <v>30</v>
      </c>
      <c r="E213" s="159"/>
      <c r="F213" s="179"/>
      <c r="G213" s="179"/>
      <c r="H213" s="179"/>
      <c r="I213" s="204"/>
      <c r="J213" s="204"/>
      <c r="K213" s="204"/>
      <c r="L213" s="204"/>
    </row>
    <row r="214" spans="1:12" s="152" customFormat="1">
      <c r="A214" s="204"/>
      <c r="B214" s="205" t="s">
        <v>328</v>
      </c>
      <c r="C214" s="181" t="s">
        <v>22</v>
      </c>
      <c r="D214" s="183">
        <v>30</v>
      </c>
      <c r="E214" s="159"/>
      <c r="F214" s="179"/>
      <c r="G214" s="179"/>
      <c r="H214" s="179"/>
      <c r="I214" s="204"/>
      <c r="J214" s="204"/>
      <c r="K214" s="204"/>
      <c r="L214" s="204"/>
    </row>
    <row r="215" spans="1:12" s="152" customFormat="1">
      <c r="A215" s="204"/>
      <c r="B215" s="205" t="s">
        <v>329</v>
      </c>
      <c r="C215" s="181" t="s">
        <v>22</v>
      </c>
      <c r="D215" s="183">
        <v>30</v>
      </c>
      <c r="E215" s="159"/>
      <c r="F215" s="179"/>
      <c r="G215" s="179"/>
      <c r="H215" s="179"/>
      <c r="I215" s="204"/>
      <c r="J215" s="204"/>
      <c r="K215" s="204"/>
      <c r="L215" s="204"/>
    </row>
    <row r="216" spans="1:12" s="152" customFormat="1">
      <c r="A216" s="204"/>
      <c r="B216" s="205" t="s">
        <v>330</v>
      </c>
      <c r="C216" s="181" t="s">
        <v>22</v>
      </c>
      <c r="D216" s="183">
        <v>30</v>
      </c>
      <c r="E216" s="159"/>
      <c r="F216" s="179"/>
      <c r="G216" s="179"/>
      <c r="H216" s="179"/>
      <c r="I216" s="204"/>
      <c r="J216" s="204"/>
      <c r="K216" s="204"/>
      <c r="L216" s="204"/>
    </row>
    <row r="217" spans="1:12" s="152" customFormat="1">
      <c r="A217" s="204"/>
      <c r="B217" s="205" t="s">
        <v>331</v>
      </c>
      <c r="C217" s="181" t="s">
        <v>22</v>
      </c>
      <c r="D217" s="183">
        <v>30</v>
      </c>
      <c r="E217" s="159"/>
      <c r="F217" s="179"/>
      <c r="G217" s="179"/>
      <c r="H217" s="179"/>
      <c r="I217" s="204"/>
      <c r="J217" s="204"/>
      <c r="K217" s="204"/>
      <c r="L217" s="204"/>
    </row>
    <row r="218" spans="1:12" s="152" customFormat="1">
      <c r="A218" s="204"/>
      <c r="B218" s="205" t="s">
        <v>332</v>
      </c>
      <c r="C218" s="181" t="s">
        <v>22</v>
      </c>
      <c r="D218" s="183">
        <v>30</v>
      </c>
      <c r="E218" s="159"/>
      <c r="F218" s="179"/>
      <c r="G218" s="179"/>
      <c r="H218" s="179"/>
      <c r="I218" s="204"/>
      <c r="J218" s="204"/>
      <c r="K218" s="204"/>
      <c r="L218" s="204"/>
    </row>
    <row r="219" spans="1:12" s="152" customFormat="1">
      <c r="A219" s="204"/>
      <c r="B219" s="205" t="s">
        <v>333</v>
      </c>
      <c r="C219" s="181" t="s">
        <v>22</v>
      </c>
      <c r="D219" s="183">
        <v>30</v>
      </c>
      <c r="E219" s="159"/>
      <c r="F219" s="179"/>
      <c r="G219" s="179"/>
      <c r="H219" s="179"/>
      <c r="I219" s="204"/>
      <c r="J219" s="204"/>
      <c r="K219" s="204"/>
      <c r="L219" s="204"/>
    </row>
    <row r="220" spans="1:12" s="152" customFormat="1">
      <c r="A220" s="204"/>
      <c r="B220" s="205" t="s">
        <v>334</v>
      </c>
      <c r="C220" s="181" t="s">
        <v>22</v>
      </c>
      <c r="D220" s="183">
        <v>30</v>
      </c>
      <c r="E220" s="159"/>
      <c r="F220" s="179"/>
      <c r="G220" s="179"/>
      <c r="H220" s="179"/>
      <c r="I220" s="204"/>
      <c r="J220" s="204"/>
      <c r="K220" s="204"/>
      <c r="L220" s="204"/>
    </row>
    <row r="221" spans="1:12" s="152" customFormat="1">
      <c r="A221" s="204"/>
      <c r="B221" s="205" t="s">
        <v>335</v>
      </c>
      <c r="C221" s="181" t="s">
        <v>22</v>
      </c>
      <c r="D221" s="183">
        <v>30</v>
      </c>
      <c r="E221" s="159"/>
      <c r="F221" s="179"/>
      <c r="G221" s="179"/>
      <c r="H221" s="179"/>
      <c r="I221" s="204"/>
      <c r="J221" s="204"/>
      <c r="K221" s="204"/>
      <c r="L221" s="204"/>
    </row>
    <row r="222" spans="1:12" s="152" customFormat="1">
      <c r="A222" s="194"/>
      <c r="B222" s="205" t="s">
        <v>336</v>
      </c>
      <c r="C222" s="181" t="s">
        <v>22</v>
      </c>
      <c r="D222" s="183">
        <v>30</v>
      </c>
      <c r="E222" s="159"/>
      <c r="F222" s="179"/>
      <c r="G222" s="179"/>
      <c r="H222" s="179"/>
      <c r="I222" s="196"/>
      <c r="J222" s="196"/>
      <c r="K222" s="196"/>
      <c r="L222" s="196"/>
    </row>
    <row r="223" spans="1:12" s="152" customFormat="1">
      <c r="A223" s="194"/>
      <c r="B223" s="205" t="s">
        <v>337</v>
      </c>
      <c r="C223" s="181" t="s">
        <v>22</v>
      </c>
      <c r="D223" s="183">
        <v>30</v>
      </c>
      <c r="E223" s="159"/>
      <c r="F223" s="179"/>
      <c r="G223" s="179"/>
      <c r="H223" s="179"/>
      <c r="I223" s="196"/>
      <c r="J223" s="196"/>
      <c r="K223" s="196"/>
      <c r="L223" s="196"/>
    </row>
    <row r="224" spans="1:12" s="152" customFormat="1">
      <c r="A224" s="194"/>
      <c r="B224" s="205" t="s">
        <v>338</v>
      </c>
      <c r="C224" s="181" t="s">
        <v>22</v>
      </c>
      <c r="D224" s="183">
        <v>30</v>
      </c>
      <c r="E224" s="159"/>
      <c r="F224" s="179"/>
      <c r="G224" s="179"/>
      <c r="H224" s="179"/>
      <c r="I224" s="196"/>
      <c r="J224" s="196"/>
      <c r="K224" s="196"/>
      <c r="L224" s="196"/>
    </row>
    <row r="225" spans="1:12" s="152" customFormat="1">
      <c r="A225" s="194"/>
      <c r="B225" s="205" t="s">
        <v>339</v>
      </c>
      <c r="C225" s="181" t="s">
        <v>22</v>
      </c>
      <c r="D225" s="183">
        <v>30</v>
      </c>
      <c r="E225" s="159"/>
      <c r="F225" s="179"/>
      <c r="G225" s="179"/>
      <c r="H225" s="179"/>
      <c r="I225" s="196"/>
      <c r="J225" s="196"/>
      <c r="K225" s="196"/>
      <c r="L225" s="196"/>
    </row>
    <row r="226" spans="1:12" s="152" customFormat="1">
      <c r="A226" s="194"/>
      <c r="B226" s="205" t="s">
        <v>340</v>
      </c>
      <c r="C226" s="181" t="s">
        <v>22</v>
      </c>
      <c r="D226" s="183">
        <v>30</v>
      </c>
      <c r="E226" s="159"/>
      <c r="F226" s="179"/>
      <c r="G226" s="179"/>
      <c r="H226" s="179"/>
      <c r="I226" s="196"/>
      <c r="J226" s="196"/>
      <c r="K226" s="196"/>
      <c r="L226" s="196"/>
    </row>
    <row r="227" spans="1:12" s="152" customFormat="1">
      <c r="A227" s="194"/>
      <c r="B227" s="205" t="s">
        <v>341</v>
      </c>
      <c r="C227" s="181" t="s">
        <v>22</v>
      </c>
      <c r="D227" s="183">
        <v>30</v>
      </c>
      <c r="E227" s="159"/>
      <c r="F227" s="179"/>
      <c r="G227" s="179"/>
      <c r="H227" s="179"/>
      <c r="I227" s="196"/>
      <c r="J227" s="196"/>
      <c r="K227" s="196"/>
      <c r="L227" s="196"/>
    </row>
    <row r="228" spans="1:12" s="152" customFormat="1">
      <c r="A228" s="194"/>
      <c r="B228" s="205" t="s">
        <v>342</v>
      </c>
      <c r="C228" s="181" t="s">
        <v>22</v>
      </c>
      <c r="D228" s="183">
        <v>30</v>
      </c>
      <c r="E228" s="159"/>
      <c r="F228" s="179"/>
      <c r="G228" s="179"/>
      <c r="H228" s="179"/>
      <c r="I228" s="196"/>
      <c r="J228" s="196"/>
      <c r="K228" s="196"/>
      <c r="L228" s="196"/>
    </row>
    <row r="229" spans="1:12" s="152" customFormat="1">
      <c r="A229" s="194"/>
      <c r="B229" s="205" t="s">
        <v>343</v>
      </c>
      <c r="C229" s="181" t="s">
        <v>22</v>
      </c>
      <c r="D229" s="183">
        <v>30</v>
      </c>
      <c r="E229" s="159"/>
      <c r="F229" s="179"/>
      <c r="G229" s="179"/>
      <c r="H229" s="179"/>
      <c r="I229" s="196"/>
      <c r="J229" s="196"/>
      <c r="K229" s="196"/>
      <c r="L229" s="196"/>
    </row>
    <row r="230" spans="1:12" s="152" customFormat="1">
      <c r="A230" s="194"/>
      <c r="B230" s="205" t="s">
        <v>344</v>
      </c>
      <c r="C230" s="181" t="s">
        <v>22</v>
      </c>
      <c r="D230" s="183">
        <v>30</v>
      </c>
      <c r="E230" s="159"/>
      <c r="F230" s="179"/>
      <c r="G230" s="179"/>
      <c r="H230" s="179"/>
      <c r="I230" s="196"/>
      <c r="J230" s="196"/>
      <c r="K230" s="196"/>
      <c r="L230" s="196"/>
    </row>
    <row r="231" spans="1:12" s="152" customFormat="1">
      <c r="A231" s="194"/>
      <c r="B231" s="205" t="s">
        <v>345</v>
      </c>
      <c r="C231" s="181" t="s">
        <v>22</v>
      </c>
      <c r="D231" s="183">
        <v>30</v>
      </c>
      <c r="E231" s="159"/>
      <c r="F231" s="179"/>
      <c r="G231" s="179"/>
      <c r="H231" s="179"/>
      <c r="I231" s="196"/>
      <c r="J231" s="196"/>
      <c r="K231" s="196"/>
      <c r="L231" s="196"/>
    </row>
    <row r="232" spans="1:12" s="152" customFormat="1">
      <c r="A232" s="194"/>
      <c r="B232" s="205" t="s">
        <v>346</v>
      </c>
      <c r="C232" s="181" t="s">
        <v>22</v>
      </c>
      <c r="D232" s="183">
        <v>30</v>
      </c>
      <c r="E232" s="159"/>
      <c r="F232" s="179"/>
      <c r="G232" s="179"/>
      <c r="H232" s="179"/>
      <c r="I232" s="196"/>
      <c r="J232" s="196"/>
      <c r="K232" s="196"/>
      <c r="L232" s="196"/>
    </row>
    <row r="233" spans="1:12" s="152" customFormat="1">
      <c r="A233" s="194"/>
      <c r="B233" s="205" t="s">
        <v>463</v>
      </c>
      <c r="C233" s="181" t="s">
        <v>22</v>
      </c>
      <c r="D233" s="183">
        <v>5</v>
      </c>
      <c r="E233" s="159"/>
      <c r="F233" s="179"/>
      <c r="G233" s="179"/>
      <c r="H233" s="179"/>
      <c r="I233" s="197"/>
      <c r="J233" s="197"/>
      <c r="K233" s="197"/>
      <c r="L233" s="198"/>
    </row>
    <row r="234" spans="1:12" s="152" customFormat="1" ht="28.5" customHeight="1">
      <c r="A234" s="280" t="s">
        <v>136</v>
      </c>
      <c r="B234" s="281"/>
      <c r="C234" s="281"/>
      <c r="D234" s="281"/>
      <c r="E234" s="281"/>
      <c r="F234" s="179"/>
      <c r="G234" s="179"/>
      <c r="H234" s="179"/>
      <c r="I234" s="199"/>
      <c r="J234" s="199"/>
      <c r="K234" s="199"/>
      <c r="L234" s="200"/>
    </row>
    <row r="235" spans="1:12" s="152" customFormat="1" ht="21" customHeight="1">
      <c r="A235" s="181"/>
      <c r="B235" s="205" t="s">
        <v>347</v>
      </c>
      <c r="C235" s="181"/>
      <c r="D235" s="183">
        <v>30</v>
      </c>
      <c r="E235" s="159"/>
      <c r="F235" s="179"/>
      <c r="G235" s="179"/>
      <c r="H235" s="179"/>
      <c r="I235" s="181"/>
      <c r="J235" s="181"/>
      <c r="K235" s="181"/>
      <c r="L235" s="181"/>
    </row>
    <row r="236" spans="1:12" s="152" customFormat="1" ht="18" customHeight="1">
      <c r="A236" s="181"/>
      <c r="B236" s="205" t="s">
        <v>348</v>
      </c>
      <c r="C236" s="181"/>
      <c r="D236" s="183">
        <v>30</v>
      </c>
      <c r="E236" s="159"/>
      <c r="F236" s="179"/>
      <c r="G236" s="179"/>
      <c r="H236" s="179"/>
      <c r="I236" s="181"/>
      <c r="J236" s="181"/>
      <c r="K236" s="181"/>
      <c r="L236" s="181"/>
    </row>
    <row r="237" spans="1:12" s="152" customFormat="1" ht="18" customHeight="1">
      <c r="A237" s="181"/>
      <c r="B237" s="205" t="s">
        <v>349</v>
      </c>
      <c r="C237" s="181"/>
      <c r="D237" s="183">
        <v>30</v>
      </c>
      <c r="E237" s="159"/>
      <c r="F237" s="179"/>
      <c r="G237" s="179"/>
      <c r="H237" s="179"/>
      <c r="I237" s="181"/>
      <c r="J237" s="181"/>
      <c r="K237" s="181"/>
      <c r="L237" s="181"/>
    </row>
    <row r="238" spans="1:12" s="152" customFormat="1" ht="18" customHeight="1">
      <c r="A238" s="181"/>
      <c r="B238" s="205" t="s">
        <v>350</v>
      </c>
      <c r="C238" s="181"/>
      <c r="D238" s="183">
        <v>30</v>
      </c>
      <c r="E238" s="159"/>
      <c r="F238" s="179"/>
      <c r="G238" s="179"/>
      <c r="H238" s="179"/>
      <c r="I238" s="181"/>
      <c r="J238" s="181"/>
      <c r="K238" s="181"/>
      <c r="L238" s="181"/>
    </row>
    <row r="239" spans="1:12" s="152" customFormat="1" ht="18" customHeight="1">
      <c r="A239" s="181"/>
      <c r="B239" s="205" t="s">
        <v>351</v>
      </c>
      <c r="C239" s="181"/>
      <c r="D239" s="183">
        <v>30</v>
      </c>
      <c r="E239" s="159"/>
      <c r="F239" s="179"/>
      <c r="G239" s="179"/>
      <c r="H239" s="179"/>
      <c r="I239" s="181"/>
      <c r="J239" s="181"/>
      <c r="K239" s="181"/>
      <c r="L239" s="181"/>
    </row>
    <row r="240" spans="1:12" s="152" customFormat="1" ht="18" customHeight="1">
      <c r="A240" s="181"/>
      <c r="B240" s="205" t="s">
        <v>352</v>
      </c>
      <c r="C240" s="181"/>
      <c r="D240" s="183">
        <v>30</v>
      </c>
      <c r="E240" s="159"/>
      <c r="F240" s="179"/>
      <c r="G240" s="179"/>
      <c r="H240" s="179"/>
      <c r="I240" s="181"/>
      <c r="J240" s="181"/>
      <c r="K240" s="181"/>
      <c r="L240" s="181"/>
    </row>
    <row r="241" spans="1:12" s="152" customFormat="1" ht="18" customHeight="1">
      <c r="A241" s="181"/>
      <c r="B241" s="205" t="s">
        <v>353</v>
      </c>
      <c r="C241" s="181"/>
      <c r="D241" s="183">
        <v>30</v>
      </c>
      <c r="E241" s="159"/>
      <c r="F241" s="179"/>
      <c r="G241" s="179"/>
      <c r="H241" s="179"/>
      <c r="I241" s="181"/>
      <c r="J241" s="181"/>
      <c r="K241" s="181"/>
      <c r="L241" s="181"/>
    </row>
    <row r="242" spans="1:12" s="152" customFormat="1" ht="18" customHeight="1">
      <c r="A242" s="181"/>
      <c r="B242" s="205" t="s">
        <v>354</v>
      </c>
      <c r="C242" s="181"/>
      <c r="D242" s="183">
        <v>30</v>
      </c>
      <c r="E242" s="159"/>
      <c r="F242" s="179"/>
      <c r="G242" s="179"/>
      <c r="H242" s="179"/>
      <c r="I242" s="181"/>
      <c r="J242" s="181"/>
      <c r="K242" s="181"/>
      <c r="L242" s="181"/>
    </row>
    <row r="243" spans="1:12" s="152" customFormat="1" ht="18" customHeight="1">
      <c r="A243" s="181"/>
      <c r="B243" s="205" t="s">
        <v>355</v>
      </c>
      <c r="C243" s="181"/>
      <c r="D243" s="183">
        <v>30</v>
      </c>
      <c r="E243" s="159"/>
      <c r="F243" s="179"/>
      <c r="G243" s="179"/>
      <c r="H243" s="179"/>
      <c r="I243" s="181"/>
      <c r="J243" s="181"/>
      <c r="K243" s="181"/>
      <c r="L243" s="181"/>
    </row>
    <row r="244" spans="1:12" s="152" customFormat="1" ht="18" customHeight="1">
      <c r="A244" s="181"/>
      <c r="B244" s="205" t="s">
        <v>356</v>
      </c>
      <c r="C244" s="181"/>
      <c r="D244" s="183">
        <v>30</v>
      </c>
      <c r="E244" s="159"/>
      <c r="F244" s="179"/>
      <c r="G244" s="179"/>
      <c r="H244" s="179"/>
      <c r="I244" s="181"/>
      <c r="J244" s="181"/>
      <c r="K244" s="181"/>
      <c r="L244" s="181"/>
    </row>
    <row r="245" spans="1:12" s="152" customFormat="1" ht="18" customHeight="1">
      <c r="A245" s="181"/>
      <c r="B245" s="205" t="s">
        <v>357</v>
      </c>
      <c r="C245" s="181"/>
      <c r="D245" s="183">
        <v>30</v>
      </c>
      <c r="E245" s="159"/>
      <c r="F245" s="179"/>
      <c r="G245" s="179"/>
      <c r="H245" s="179"/>
      <c r="I245" s="181"/>
      <c r="J245" s="181"/>
      <c r="K245" s="181"/>
      <c r="L245" s="181"/>
    </row>
    <row r="246" spans="1:12" s="152" customFormat="1" ht="18" customHeight="1">
      <c r="A246" s="181"/>
      <c r="B246" s="205" t="s">
        <v>358</v>
      </c>
      <c r="C246" s="181"/>
      <c r="D246" s="183">
        <v>30</v>
      </c>
      <c r="E246" s="159"/>
      <c r="F246" s="179"/>
      <c r="G246" s="179"/>
      <c r="H246" s="179"/>
      <c r="I246" s="181"/>
      <c r="J246" s="181"/>
      <c r="K246" s="181"/>
      <c r="L246" s="181"/>
    </row>
    <row r="247" spans="1:12" s="152" customFormat="1" ht="18" customHeight="1">
      <c r="A247" s="181"/>
      <c r="B247" s="205" t="s">
        <v>359</v>
      </c>
      <c r="C247" s="181"/>
      <c r="D247" s="183">
        <v>30</v>
      </c>
      <c r="E247" s="159"/>
      <c r="F247" s="179"/>
      <c r="G247" s="179"/>
      <c r="H247" s="179"/>
      <c r="I247" s="181"/>
      <c r="J247" s="181"/>
      <c r="K247" s="181"/>
      <c r="L247" s="181"/>
    </row>
    <row r="248" spans="1:12" s="152" customFormat="1" ht="18" customHeight="1">
      <c r="A248" s="181"/>
      <c r="B248" s="205" t="s">
        <v>360</v>
      </c>
      <c r="C248" s="181"/>
      <c r="D248" s="183">
        <v>30</v>
      </c>
      <c r="E248" s="159"/>
      <c r="F248" s="179"/>
      <c r="G248" s="179"/>
      <c r="H248" s="179"/>
      <c r="I248" s="181"/>
      <c r="J248" s="181"/>
      <c r="K248" s="181"/>
      <c r="L248" s="181"/>
    </row>
    <row r="249" spans="1:12" s="152" customFormat="1" ht="18" customHeight="1">
      <c r="A249" s="181"/>
      <c r="B249" s="205" t="s">
        <v>361</v>
      </c>
      <c r="C249" s="181"/>
      <c r="D249" s="183">
        <v>30</v>
      </c>
      <c r="E249" s="159"/>
      <c r="F249" s="179"/>
      <c r="G249" s="179"/>
      <c r="H249" s="179"/>
      <c r="I249" s="181"/>
      <c r="J249" s="181"/>
      <c r="K249" s="181"/>
      <c r="L249" s="181"/>
    </row>
    <row r="250" spans="1:12" s="152" customFormat="1" ht="18" customHeight="1">
      <c r="A250" s="181"/>
      <c r="B250" s="205" t="s">
        <v>362</v>
      </c>
      <c r="C250" s="181"/>
      <c r="D250" s="183">
        <v>30</v>
      </c>
      <c r="E250" s="159"/>
      <c r="F250" s="179"/>
      <c r="G250" s="179"/>
      <c r="H250" s="179"/>
      <c r="I250" s="181"/>
      <c r="J250" s="181"/>
      <c r="K250" s="181"/>
      <c r="L250" s="181"/>
    </row>
    <row r="251" spans="1:12" s="152" customFormat="1" ht="18" customHeight="1">
      <c r="A251" s="181"/>
      <c r="B251" s="205" t="s">
        <v>363</v>
      </c>
      <c r="C251" s="181"/>
      <c r="D251" s="183">
        <v>30</v>
      </c>
      <c r="E251" s="159"/>
      <c r="F251" s="179"/>
      <c r="G251" s="179"/>
      <c r="H251" s="179"/>
      <c r="I251" s="181"/>
      <c r="J251" s="181"/>
      <c r="K251" s="181"/>
      <c r="L251" s="181"/>
    </row>
    <row r="252" spans="1:12" s="152" customFormat="1" ht="18" customHeight="1">
      <c r="A252" s="181"/>
      <c r="B252" s="205" t="s">
        <v>364</v>
      </c>
      <c r="C252" s="181"/>
      <c r="D252" s="183">
        <v>30</v>
      </c>
      <c r="E252" s="159"/>
      <c r="F252" s="179"/>
      <c r="G252" s="179"/>
      <c r="H252" s="179"/>
      <c r="I252" s="181"/>
      <c r="J252" s="181"/>
      <c r="K252" s="181"/>
      <c r="L252" s="181"/>
    </row>
    <row r="253" spans="1:12" s="152" customFormat="1" ht="18" customHeight="1">
      <c r="A253" s="181"/>
      <c r="B253" s="205" t="s">
        <v>365</v>
      </c>
      <c r="C253" s="181"/>
      <c r="D253" s="183">
        <v>30</v>
      </c>
      <c r="E253" s="159"/>
      <c r="F253" s="179"/>
      <c r="G253" s="179"/>
      <c r="H253" s="179"/>
      <c r="I253" s="181"/>
      <c r="J253" s="181"/>
      <c r="K253" s="181"/>
      <c r="L253" s="181"/>
    </row>
    <row r="254" spans="1:12" s="152" customFormat="1" ht="18" customHeight="1">
      <c r="A254" s="181"/>
      <c r="B254" s="205" t="s">
        <v>366</v>
      </c>
      <c r="C254" s="181"/>
      <c r="D254" s="183">
        <v>30</v>
      </c>
      <c r="E254" s="159"/>
      <c r="F254" s="179"/>
      <c r="G254" s="179"/>
      <c r="H254" s="179"/>
      <c r="I254" s="181"/>
      <c r="J254" s="181"/>
      <c r="K254" s="181"/>
      <c r="L254" s="181"/>
    </row>
    <row r="255" spans="1:12" s="152" customFormat="1" ht="18" customHeight="1">
      <c r="A255" s="181"/>
      <c r="B255" s="205" t="s">
        <v>367</v>
      </c>
      <c r="C255" s="181"/>
      <c r="D255" s="183">
        <v>30</v>
      </c>
      <c r="E255" s="159"/>
      <c r="F255" s="179"/>
      <c r="G255" s="179"/>
      <c r="H255" s="179"/>
      <c r="I255" s="181"/>
      <c r="J255" s="181"/>
      <c r="K255" s="181"/>
      <c r="L255" s="181"/>
    </row>
    <row r="256" spans="1:12" s="152" customFormat="1" ht="18" customHeight="1">
      <c r="A256" s="181"/>
      <c r="B256" s="205" t="s">
        <v>368</v>
      </c>
      <c r="C256" s="181"/>
      <c r="D256" s="183">
        <v>30</v>
      </c>
      <c r="E256" s="159"/>
      <c r="F256" s="179"/>
      <c r="G256" s="179"/>
      <c r="H256" s="179"/>
      <c r="I256" s="181"/>
      <c r="J256" s="181"/>
      <c r="K256" s="181"/>
      <c r="L256" s="181"/>
    </row>
    <row r="257" spans="1:12" s="152" customFormat="1" ht="18" customHeight="1">
      <c r="A257" s="181"/>
      <c r="B257" s="205" t="s">
        <v>369</v>
      </c>
      <c r="C257" s="181"/>
      <c r="D257" s="183">
        <v>30</v>
      </c>
      <c r="E257" s="159"/>
      <c r="F257" s="179"/>
      <c r="G257" s="179"/>
      <c r="H257" s="179"/>
      <c r="I257" s="181"/>
      <c r="J257" s="181"/>
      <c r="K257" s="181"/>
      <c r="L257" s="181"/>
    </row>
    <row r="258" spans="1:12" s="152" customFormat="1" ht="18" customHeight="1">
      <c r="A258" s="181"/>
      <c r="B258" s="205" t="s">
        <v>374</v>
      </c>
      <c r="C258" s="181"/>
      <c r="D258" s="183">
        <v>30</v>
      </c>
      <c r="E258" s="159"/>
      <c r="F258" s="179"/>
      <c r="G258" s="179"/>
      <c r="H258" s="179"/>
      <c r="I258" s="181"/>
      <c r="J258" s="181"/>
      <c r="K258" s="181"/>
      <c r="L258" s="181"/>
    </row>
    <row r="259" spans="1:12" s="152" customFormat="1" ht="18" customHeight="1">
      <c r="A259" s="181"/>
      <c r="B259" s="205" t="s">
        <v>370</v>
      </c>
      <c r="C259" s="181"/>
      <c r="D259" s="183">
        <v>30</v>
      </c>
      <c r="E259" s="159"/>
      <c r="F259" s="179"/>
      <c r="G259" s="179"/>
      <c r="H259" s="179"/>
      <c r="I259" s="181"/>
      <c r="J259" s="181"/>
      <c r="K259" s="181"/>
      <c r="L259" s="181"/>
    </row>
    <row r="260" spans="1:12" s="152" customFormat="1" ht="18" customHeight="1">
      <c r="A260" s="181"/>
      <c r="B260" s="205" t="s">
        <v>371</v>
      </c>
      <c r="C260" s="181"/>
      <c r="D260" s="183">
        <v>30</v>
      </c>
      <c r="E260" s="159"/>
      <c r="F260" s="179"/>
      <c r="G260" s="179"/>
      <c r="H260" s="179"/>
      <c r="I260" s="181"/>
      <c r="J260" s="181"/>
      <c r="K260" s="181"/>
      <c r="L260" s="181"/>
    </row>
    <row r="261" spans="1:12" s="152" customFormat="1" ht="18" customHeight="1">
      <c r="A261" s="181"/>
      <c r="B261" s="205" t="s">
        <v>375</v>
      </c>
      <c r="C261" s="181"/>
      <c r="D261" s="183">
        <v>30</v>
      </c>
      <c r="E261" s="159"/>
      <c r="F261" s="179"/>
      <c r="G261" s="179"/>
      <c r="H261" s="179"/>
      <c r="I261" s="181"/>
      <c r="J261" s="181"/>
      <c r="K261" s="181"/>
      <c r="L261" s="181"/>
    </row>
    <row r="262" spans="1:12" s="152" customFormat="1" ht="18" customHeight="1">
      <c r="A262" s="181"/>
      <c r="B262" s="205" t="s">
        <v>376</v>
      </c>
      <c r="C262" s="181"/>
      <c r="D262" s="183">
        <v>30</v>
      </c>
      <c r="E262" s="159"/>
      <c r="F262" s="179"/>
      <c r="G262" s="179"/>
      <c r="H262" s="179"/>
      <c r="I262" s="181"/>
      <c r="J262" s="181"/>
      <c r="K262" s="181"/>
      <c r="L262" s="181"/>
    </row>
    <row r="263" spans="1:12" s="152" customFormat="1" ht="18" customHeight="1">
      <c r="A263" s="181"/>
      <c r="B263" s="205" t="s">
        <v>372</v>
      </c>
      <c r="C263" s="181"/>
      <c r="D263" s="183">
        <v>30</v>
      </c>
      <c r="E263" s="159"/>
      <c r="F263" s="179"/>
      <c r="G263" s="179"/>
      <c r="H263" s="179"/>
      <c r="I263" s="181"/>
      <c r="J263" s="181"/>
      <c r="K263" s="181"/>
      <c r="L263" s="181"/>
    </row>
    <row r="264" spans="1:12" s="152" customFormat="1" ht="18" customHeight="1">
      <c r="A264" s="181"/>
      <c r="B264" s="205" t="s">
        <v>373</v>
      </c>
      <c r="C264" s="181"/>
      <c r="D264" s="183">
        <v>30</v>
      </c>
      <c r="E264" s="159"/>
      <c r="F264" s="179"/>
      <c r="G264" s="179"/>
      <c r="H264" s="179"/>
      <c r="I264" s="181"/>
      <c r="J264" s="181"/>
      <c r="K264" s="181"/>
      <c r="L264" s="181"/>
    </row>
    <row r="265" spans="1:12" s="152" customFormat="1" ht="18" customHeight="1">
      <c r="A265" s="181"/>
      <c r="B265" s="205" t="s">
        <v>377</v>
      </c>
      <c r="C265" s="181"/>
      <c r="D265" s="183">
        <v>30</v>
      </c>
      <c r="E265" s="159"/>
      <c r="F265" s="179"/>
      <c r="G265" s="179"/>
      <c r="H265" s="179"/>
      <c r="I265" s="181"/>
      <c r="J265" s="181"/>
      <c r="K265" s="181"/>
      <c r="L265" s="181"/>
    </row>
    <row r="266" spans="1:12" s="152" customFormat="1" ht="18" customHeight="1">
      <c r="A266" s="181"/>
      <c r="B266" s="205" t="s">
        <v>379</v>
      </c>
      <c r="C266" s="181"/>
      <c r="D266" s="183">
        <v>30</v>
      </c>
      <c r="E266" s="159"/>
      <c r="F266" s="179"/>
      <c r="G266" s="179"/>
      <c r="H266" s="179"/>
      <c r="I266" s="181"/>
      <c r="J266" s="181"/>
      <c r="K266" s="181"/>
      <c r="L266" s="181"/>
    </row>
    <row r="267" spans="1:12" s="152" customFormat="1" ht="18" customHeight="1">
      <c r="A267" s="181"/>
      <c r="B267" s="205" t="s">
        <v>378</v>
      </c>
      <c r="C267" s="181"/>
      <c r="D267" s="183">
        <v>30</v>
      </c>
      <c r="E267" s="159"/>
      <c r="F267" s="179"/>
      <c r="G267" s="179"/>
      <c r="H267" s="179"/>
      <c r="I267" s="181"/>
      <c r="J267" s="181"/>
      <c r="K267" s="181"/>
      <c r="L267" s="181"/>
    </row>
    <row r="268" spans="1:12" s="152" customFormat="1" ht="18" customHeight="1">
      <c r="A268" s="181"/>
      <c r="B268" s="205" t="s">
        <v>380</v>
      </c>
      <c r="C268" s="181"/>
      <c r="D268" s="183">
        <v>30</v>
      </c>
      <c r="E268" s="159"/>
      <c r="F268" s="179"/>
      <c r="G268" s="179"/>
      <c r="H268" s="179"/>
      <c r="I268" s="181"/>
      <c r="J268" s="181"/>
      <c r="K268" s="181"/>
      <c r="L268" s="181"/>
    </row>
    <row r="269" spans="1:12" s="152" customFormat="1">
      <c r="A269" s="181"/>
      <c r="B269" s="205" t="s">
        <v>381</v>
      </c>
      <c r="C269" s="181"/>
      <c r="D269" s="183">
        <v>30</v>
      </c>
      <c r="E269" s="159"/>
      <c r="F269" s="179"/>
      <c r="G269" s="179"/>
      <c r="H269" s="179"/>
      <c r="I269" s="181"/>
      <c r="J269" s="181"/>
      <c r="K269" s="181"/>
      <c r="L269" s="181"/>
    </row>
    <row r="270" spans="1:12" s="152" customFormat="1">
      <c r="A270" s="181"/>
      <c r="B270" s="205" t="s">
        <v>382</v>
      </c>
      <c r="C270" s="181"/>
      <c r="D270" s="183">
        <v>30</v>
      </c>
      <c r="E270" s="159"/>
      <c r="F270" s="179"/>
      <c r="G270" s="179"/>
      <c r="H270" s="179"/>
      <c r="I270" s="181"/>
      <c r="J270" s="181"/>
      <c r="K270" s="181"/>
      <c r="L270" s="181"/>
    </row>
    <row r="271" spans="1:12" s="152" customFormat="1">
      <c r="A271" s="181"/>
      <c r="B271" s="205" t="s">
        <v>383</v>
      </c>
      <c r="C271" s="181"/>
      <c r="D271" s="183">
        <v>30</v>
      </c>
      <c r="E271" s="159"/>
      <c r="F271" s="179"/>
      <c r="G271" s="179"/>
      <c r="H271" s="179"/>
      <c r="I271" s="181"/>
      <c r="J271" s="181"/>
      <c r="K271" s="181"/>
      <c r="L271" s="181"/>
    </row>
    <row r="272" spans="1:12" s="152" customFormat="1">
      <c r="A272" s="181"/>
      <c r="B272" s="205" t="s">
        <v>384</v>
      </c>
      <c r="C272" s="181"/>
      <c r="D272" s="183">
        <v>30</v>
      </c>
      <c r="E272" s="159"/>
      <c r="F272" s="179"/>
      <c r="G272" s="179"/>
      <c r="H272" s="179"/>
      <c r="I272" s="181"/>
      <c r="J272" s="181"/>
      <c r="K272" s="181"/>
      <c r="L272" s="181"/>
    </row>
    <row r="273" spans="1:12" s="152" customFormat="1">
      <c r="A273" s="181"/>
      <c r="B273" s="205" t="s">
        <v>385</v>
      </c>
      <c r="C273" s="181"/>
      <c r="D273" s="183">
        <v>30</v>
      </c>
      <c r="E273" s="159"/>
      <c r="F273" s="179"/>
      <c r="G273" s="179"/>
      <c r="H273" s="179"/>
      <c r="I273" s="181"/>
      <c r="J273" s="181"/>
      <c r="K273" s="181"/>
      <c r="L273" s="181"/>
    </row>
    <row r="274" spans="1:12" s="152" customFormat="1">
      <c r="A274" s="181"/>
      <c r="B274" s="205" t="s">
        <v>387</v>
      </c>
      <c r="C274" s="181"/>
      <c r="D274" s="183">
        <v>30</v>
      </c>
      <c r="E274" s="159"/>
      <c r="F274" s="179"/>
      <c r="G274" s="179"/>
      <c r="H274" s="179"/>
      <c r="I274" s="181"/>
      <c r="J274" s="181"/>
      <c r="K274" s="181"/>
      <c r="L274" s="181"/>
    </row>
    <row r="275" spans="1:12" s="152" customFormat="1">
      <c r="A275" s="181"/>
      <c r="B275" s="205" t="s">
        <v>386</v>
      </c>
      <c r="C275" s="181"/>
      <c r="D275" s="183">
        <v>30</v>
      </c>
      <c r="E275" s="159"/>
      <c r="F275" s="179"/>
      <c r="G275" s="179"/>
      <c r="H275" s="179"/>
      <c r="I275" s="181"/>
      <c r="J275" s="181"/>
      <c r="K275" s="181"/>
      <c r="L275" s="181"/>
    </row>
    <row r="276" spans="1:12" s="152" customFormat="1">
      <c r="A276" s="181"/>
      <c r="B276" s="205" t="s">
        <v>463</v>
      </c>
      <c r="C276" s="181"/>
      <c r="D276" s="183">
        <v>5</v>
      </c>
      <c r="E276" s="159"/>
      <c r="F276" s="179"/>
      <c r="G276" s="179"/>
      <c r="H276" s="179"/>
      <c r="I276" s="206"/>
      <c r="J276" s="206"/>
      <c r="K276" s="206"/>
      <c r="L276" s="207"/>
    </row>
    <row r="277" spans="1:12" s="152" customFormat="1" ht="12" customHeight="1">
      <c r="A277" s="287" t="s">
        <v>233</v>
      </c>
      <c r="B277" s="288"/>
      <c r="C277" s="288"/>
      <c r="D277" s="288"/>
      <c r="E277" s="288"/>
      <c r="F277" s="179"/>
      <c r="G277" s="179"/>
      <c r="H277" s="179"/>
      <c r="I277" s="202"/>
      <c r="J277" s="202"/>
      <c r="K277" s="202"/>
      <c r="L277" s="203"/>
    </row>
    <row r="278" spans="1:12" s="152" customFormat="1">
      <c r="A278" s="189"/>
      <c r="B278" s="177" t="s">
        <v>388</v>
      </c>
      <c r="C278" s="206"/>
      <c r="D278" s="183">
        <v>30</v>
      </c>
      <c r="E278" s="159"/>
      <c r="F278" s="179"/>
      <c r="G278" s="179"/>
      <c r="H278" s="179"/>
      <c r="I278" s="181"/>
      <c r="J278" s="181"/>
      <c r="K278" s="181"/>
      <c r="L278" s="181"/>
    </row>
    <row r="279" spans="1:12" s="152" customFormat="1">
      <c r="A279" s="189"/>
      <c r="B279" s="177" t="s">
        <v>389</v>
      </c>
      <c r="C279" s="206"/>
      <c r="D279" s="183">
        <v>30</v>
      </c>
      <c r="E279" s="159"/>
      <c r="F279" s="179"/>
      <c r="G279" s="179"/>
      <c r="H279" s="179"/>
      <c r="I279" s="181"/>
      <c r="J279" s="181"/>
      <c r="K279" s="181"/>
      <c r="L279" s="181"/>
    </row>
    <row r="280" spans="1:12" s="152" customFormat="1">
      <c r="A280" s="189"/>
      <c r="B280" s="177" t="s">
        <v>390</v>
      </c>
      <c r="C280" s="206"/>
      <c r="D280" s="183">
        <v>30</v>
      </c>
      <c r="E280" s="159"/>
      <c r="F280" s="179"/>
      <c r="G280" s="179"/>
      <c r="H280" s="179"/>
      <c r="I280" s="181"/>
      <c r="J280" s="181"/>
      <c r="K280" s="181"/>
      <c r="L280" s="181"/>
    </row>
    <row r="281" spans="1:12" s="152" customFormat="1">
      <c r="A281" s="189"/>
      <c r="B281" s="177" t="s">
        <v>391</v>
      </c>
      <c r="C281" s="206"/>
      <c r="D281" s="183">
        <v>30</v>
      </c>
      <c r="E281" s="159"/>
      <c r="F281" s="179"/>
      <c r="G281" s="179"/>
      <c r="H281" s="179"/>
      <c r="I281" s="181"/>
      <c r="J281" s="181"/>
      <c r="K281" s="181"/>
      <c r="L281" s="181"/>
    </row>
    <row r="282" spans="1:12" s="152" customFormat="1">
      <c r="A282" s="189"/>
      <c r="B282" s="177" t="s">
        <v>392</v>
      </c>
      <c r="C282" s="206"/>
      <c r="D282" s="183">
        <v>30</v>
      </c>
      <c r="E282" s="159"/>
      <c r="F282" s="179"/>
      <c r="G282" s="179"/>
      <c r="H282" s="179"/>
      <c r="I282" s="181"/>
      <c r="J282" s="181"/>
      <c r="K282" s="181"/>
      <c r="L282" s="181"/>
    </row>
    <row r="283" spans="1:12" s="152" customFormat="1">
      <c r="A283" s="189"/>
      <c r="B283" s="177" t="s">
        <v>393</v>
      </c>
      <c r="C283" s="206"/>
      <c r="D283" s="183">
        <v>30</v>
      </c>
      <c r="E283" s="159"/>
      <c r="F283" s="179"/>
      <c r="G283" s="179"/>
      <c r="H283" s="179"/>
      <c r="I283" s="181"/>
      <c r="J283" s="181"/>
      <c r="K283" s="181"/>
      <c r="L283" s="181"/>
    </row>
    <row r="284" spans="1:12" s="152" customFormat="1">
      <c r="A284" s="189"/>
      <c r="B284" s="177" t="s">
        <v>394</v>
      </c>
      <c r="C284" s="206"/>
      <c r="D284" s="183">
        <v>30</v>
      </c>
      <c r="E284" s="159"/>
      <c r="F284" s="179"/>
      <c r="G284" s="179"/>
      <c r="H284" s="179"/>
      <c r="I284" s="181"/>
      <c r="J284" s="181"/>
      <c r="K284" s="181"/>
      <c r="L284" s="181"/>
    </row>
    <row r="285" spans="1:12" s="152" customFormat="1">
      <c r="A285" s="189"/>
      <c r="B285" s="177" t="s">
        <v>395</v>
      </c>
      <c r="C285" s="206"/>
      <c r="D285" s="183">
        <v>30</v>
      </c>
      <c r="E285" s="159"/>
      <c r="F285" s="179"/>
      <c r="G285" s="179"/>
      <c r="H285" s="179"/>
      <c r="I285" s="181"/>
      <c r="J285" s="181"/>
      <c r="K285" s="181"/>
      <c r="L285" s="181"/>
    </row>
    <row r="286" spans="1:12" s="152" customFormat="1">
      <c r="A286" s="189"/>
      <c r="B286" s="177" t="s">
        <v>396</v>
      </c>
      <c r="C286" s="206"/>
      <c r="D286" s="183">
        <v>30</v>
      </c>
      <c r="E286" s="159"/>
      <c r="F286" s="179"/>
      <c r="G286" s="179"/>
      <c r="H286" s="179"/>
      <c r="I286" s="181"/>
      <c r="J286" s="181"/>
      <c r="K286" s="181"/>
      <c r="L286" s="181"/>
    </row>
    <row r="287" spans="1:12" s="152" customFormat="1">
      <c r="A287" s="189"/>
      <c r="B287" s="177" t="s">
        <v>397</v>
      </c>
      <c r="C287" s="206"/>
      <c r="D287" s="183">
        <v>30</v>
      </c>
      <c r="E287" s="159"/>
      <c r="F287" s="179"/>
      <c r="G287" s="179"/>
      <c r="H287" s="179"/>
      <c r="I287" s="181"/>
      <c r="J287" s="181"/>
      <c r="K287" s="181"/>
      <c r="L287" s="181"/>
    </row>
    <row r="288" spans="1:12" s="152" customFormat="1">
      <c r="A288" s="189"/>
      <c r="B288" s="177" t="s">
        <v>398</v>
      </c>
      <c r="C288" s="206"/>
      <c r="D288" s="183">
        <v>30</v>
      </c>
      <c r="E288" s="159"/>
      <c r="F288" s="179"/>
      <c r="G288" s="179"/>
      <c r="H288" s="179"/>
      <c r="I288" s="181"/>
      <c r="J288" s="181"/>
      <c r="K288" s="181"/>
      <c r="L288" s="181"/>
    </row>
    <row r="289" spans="1:12" s="152" customFormat="1">
      <c r="A289" s="189"/>
      <c r="B289" s="177" t="s">
        <v>399</v>
      </c>
      <c r="C289" s="206"/>
      <c r="D289" s="183">
        <v>30</v>
      </c>
      <c r="E289" s="159"/>
      <c r="F289" s="179"/>
      <c r="G289" s="179"/>
      <c r="H289" s="179"/>
      <c r="I289" s="181"/>
      <c r="J289" s="181"/>
      <c r="K289" s="181"/>
      <c r="L289" s="181"/>
    </row>
    <row r="290" spans="1:12" s="152" customFormat="1">
      <c r="A290" s="189"/>
      <c r="B290" s="177" t="s">
        <v>400</v>
      </c>
      <c r="C290" s="206"/>
      <c r="D290" s="183">
        <v>30</v>
      </c>
      <c r="E290" s="159"/>
      <c r="F290" s="179"/>
      <c r="G290" s="179"/>
      <c r="H290" s="179"/>
      <c r="I290" s="181"/>
      <c r="J290" s="181"/>
      <c r="K290" s="181"/>
      <c r="L290" s="181"/>
    </row>
    <row r="291" spans="1:12" s="152" customFormat="1">
      <c r="A291" s="189"/>
      <c r="B291" s="177" t="s">
        <v>401</v>
      </c>
      <c r="C291" s="206"/>
      <c r="D291" s="183">
        <v>30</v>
      </c>
      <c r="E291" s="159"/>
      <c r="F291" s="179"/>
      <c r="G291" s="179"/>
      <c r="H291" s="179"/>
      <c r="I291" s="181"/>
      <c r="J291" s="181"/>
      <c r="K291" s="181"/>
      <c r="L291" s="181"/>
    </row>
    <row r="292" spans="1:12" s="152" customFormat="1">
      <c r="A292" s="189"/>
      <c r="B292" s="177" t="s">
        <v>402</v>
      </c>
      <c r="C292" s="206"/>
      <c r="D292" s="183">
        <v>30</v>
      </c>
      <c r="E292" s="159"/>
      <c r="F292" s="179"/>
      <c r="G292" s="179"/>
      <c r="H292" s="179"/>
      <c r="I292" s="181"/>
      <c r="J292" s="181"/>
      <c r="K292" s="181"/>
      <c r="L292" s="181"/>
    </row>
    <row r="293" spans="1:12" s="152" customFormat="1">
      <c r="A293" s="189"/>
      <c r="B293" s="177" t="s">
        <v>403</v>
      </c>
      <c r="C293" s="206"/>
      <c r="D293" s="183">
        <v>30</v>
      </c>
      <c r="E293" s="159"/>
      <c r="F293" s="179"/>
      <c r="G293" s="179"/>
      <c r="H293" s="179"/>
      <c r="I293" s="181"/>
      <c r="J293" s="181"/>
      <c r="K293" s="181"/>
      <c r="L293" s="181"/>
    </row>
    <row r="294" spans="1:12" s="152" customFormat="1">
      <c r="A294" s="189"/>
      <c r="B294" s="177" t="s">
        <v>404</v>
      </c>
      <c r="C294" s="206"/>
      <c r="D294" s="183">
        <v>30</v>
      </c>
      <c r="E294" s="159"/>
      <c r="F294" s="179"/>
      <c r="G294" s="179"/>
      <c r="H294" s="179"/>
      <c r="I294" s="181"/>
      <c r="J294" s="181"/>
      <c r="K294" s="181"/>
      <c r="L294" s="181"/>
    </row>
    <row r="295" spans="1:12" s="152" customFormat="1">
      <c r="A295" s="189"/>
      <c r="B295" s="177" t="s">
        <v>405</v>
      </c>
      <c r="C295" s="206"/>
      <c r="D295" s="183">
        <v>30</v>
      </c>
      <c r="E295" s="159"/>
      <c r="F295" s="179"/>
      <c r="G295" s="179"/>
      <c r="H295" s="179"/>
      <c r="I295" s="181"/>
      <c r="J295" s="181"/>
      <c r="K295" s="181"/>
      <c r="L295" s="181"/>
    </row>
    <row r="296" spans="1:12" s="152" customFormat="1">
      <c r="A296" s="189"/>
      <c r="B296" s="177" t="s">
        <v>406</v>
      </c>
      <c r="C296" s="206"/>
      <c r="D296" s="183">
        <v>30</v>
      </c>
      <c r="E296" s="159"/>
      <c r="F296" s="179"/>
      <c r="G296" s="179"/>
      <c r="H296" s="179"/>
      <c r="I296" s="181"/>
      <c r="J296" s="181"/>
      <c r="K296" s="181"/>
      <c r="L296" s="181"/>
    </row>
    <row r="297" spans="1:12" s="152" customFormat="1">
      <c r="A297" s="189"/>
      <c r="B297" s="177" t="s">
        <v>407</v>
      </c>
      <c r="C297" s="206"/>
      <c r="D297" s="183">
        <v>30</v>
      </c>
      <c r="E297" s="159"/>
      <c r="F297" s="179"/>
      <c r="G297" s="179"/>
      <c r="H297" s="179"/>
      <c r="I297" s="181"/>
      <c r="J297" s="181"/>
      <c r="K297" s="181"/>
      <c r="L297" s="181"/>
    </row>
    <row r="298" spans="1:12" s="152" customFormat="1">
      <c r="A298" s="189"/>
      <c r="B298" s="177" t="s">
        <v>408</v>
      </c>
      <c r="C298" s="206"/>
      <c r="D298" s="183">
        <v>30</v>
      </c>
      <c r="E298" s="159"/>
      <c r="F298" s="179"/>
      <c r="G298" s="179"/>
      <c r="H298" s="179"/>
      <c r="I298" s="181"/>
      <c r="J298" s="181"/>
      <c r="K298" s="181"/>
      <c r="L298" s="181"/>
    </row>
    <row r="299" spans="1:12" s="152" customFormat="1">
      <c r="A299" s="189"/>
      <c r="B299" s="177" t="s">
        <v>409</v>
      </c>
      <c r="C299" s="206"/>
      <c r="D299" s="183">
        <v>30</v>
      </c>
      <c r="E299" s="159"/>
      <c r="F299" s="179"/>
      <c r="G299" s="179"/>
      <c r="H299" s="179"/>
      <c r="I299" s="181"/>
      <c r="J299" s="181"/>
      <c r="K299" s="181"/>
      <c r="L299" s="181"/>
    </row>
    <row r="300" spans="1:12" s="152" customFormat="1">
      <c r="A300" s="189"/>
      <c r="B300" s="177" t="s">
        <v>410</v>
      </c>
      <c r="C300" s="206"/>
      <c r="D300" s="183">
        <v>30</v>
      </c>
      <c r="E300" s="159"/>
      <c r="F300" s="179"/>
      <c r="G300" s="179"/>
      <c r="H300" s="179"/>
      <c r="I300" s="181"/>
      <c r="J300" s="181"/>
      <c r="K300" s="181"/>
      <c r="L300" s="181"/>
    </row>
    <row r="301" spans="1:12" s="152" customFormat="1">
      <c r="A301" s="189"/>
      <c r="B301" s="177" t="s">
        <v>411</v>
      </c>
      <c r="C301" s="206"/>
      <c r="D301" s="183">
        <v>30</v>
      </c>
      <c r="E301" s="159"/>
      <c r="F301" s="179"/>
      <c r="G301" s="179"/>
      <c r="H301" s="179"/>
      <c r="I301" s="181"/>
      <c r="J301" s="181"/>
      <c r="K301" s="181"/>
      <c r="L301" s="181"/>
    </row>
    <row r="302" spans="1:12" s="152" customFormat="1">
      <c r="A302" s="189"/>
      <c r="B302" s="177" t="s">
        <v>412</v>
      </c>
      <c r="C302" s="206"/>
      <c r="D302" s="183">
        <v>30</v>
      </c>
      <c r="E302" s="159"/>
      <c r="F302" s="179"/>
      <c r="G302" s="179"/>
      <c r="H302" s="179"/>
      <c r="I302" s="181"/>
      <c r="J302" s="181"/>
      <c r="K302" s="181"/>
      <c r="L302" s="181"/>
    </row>
    <row r="303" spans="1:12" s="152" customFormat="1">
      <c r="A303" s="189"/>
      <c r="B303" s="177" t="s">
        <v>422</v>
      </c>
      <c r="C303" s="206"/>
      <c r="D303" s="183">
        <v>30</v>
      </c>
      <c r="E303" s="159"/>
      <c r="F303" s="179"/>
      <c r="G303" s="179"/>
      <c r="H303" s="179"/>
      <c r="I303" s="181"/>
      <c r="J303" s="181"/>
      <c r="K303" s="181"/>
      <c r="L303" s="181"/>
    </row>
    <row r="304" spans="1:12" s="152" customFormat="1">
      <c r="A304" s="181"/>
      <c r="B304" s="177" t="s">
        <v>413</v>
      </c>
      <c r="C304" s="181"/>
      <c r="D304" s="183">
        <v>30</v>
      </c>
      <c r="E304" s="159"/>
      <c r="F304" s="179"/>
      <c r="G304" s="179"/>
      <c r="H304" s="179"/>
      <c r="I304" s="181"/>
      <c r="J304" s="181"/>
      <c r="K304" s="181"/>
      <c r="L304" s="181"/>
    </row>
    <row r="305" spans="1:12" s="152" customFormat="1">
      <c r="A305" s="181"/>
      <c r="B305" s="177" t="s">
        <v>414</v>
      </c>
      <c r="C305" s="181"/>
      <c r="D305" s="183">
        <v>30</v>
      </c>
      <c r="E305" s="159"/>
      <c r="F305" s="179"/>
      <c r="G305" s="179"/>
      <c r="H305" s="179"/>
      <c r="I305" s="181"/>
      <c r="J305" s="181"/>
      <c r="K305" s="181"/>
      <c r="L305" s="181"/>
    </row>
    <row r="306" spans="1:12" ht="12.75" customHeight="1">
      <c r="A306" s="181"/>
      <c r="B306" s="177" t="s">
        <v>415</v>
      </c>
      <c r="C306" s="181"/>
      <c r="D306" s="183">
        <v>30</v>
      </c>
      <c r="E306" s="159"/>
      <c r="F306" s="179"/>
      <c r="G306" s="179"/>
      <c r="H306" s="179"/>
      <c r="I306" s="181"/>
      <c r="J306" s="181"/>
      <c r="K306" s="181"/>
      <c r="L306" s="181"/>
    </row>
    <row r="307" spans="1:12">
      <c r="A307" s="181"/>
      <c r="B307" s="177" t="s">
        <v>416</v>
      </c>
      <c r="C307" s="181"/>
      <c r="D307" s="183">
        <v>30</v>
      </c>
      <c r="E307" s="159"/>
      <c r="F307" s="179"/>
      <c r="G307" s="179"/>
      <c r="H307" s="179"/>
      <c r="I307" s="181"/>
      <c r="J307" s="181"/>
      <c r="K307" s="181"/>
      <c r="L307" s="181"/>
    </row>
    <row r="308" spans="1:12">
      <c r="A308" s="181"/>
      <c r="B308" s="177" t="s">
        <v>417</v>
      </c>
      <c r="C308" s="181"/>
      <c r="D308" s="183">
        <v>30</v>
      </c>
      <c r="E308" s="159"/>
      <c r="F308" s="179"/>
      <c r="G308" s="179"/>
      <c r="H308" s="179"/>
      <c r="I308" s="181"/>
      <c r="J308" s="181"/>
      <c r="K308" s="181"/>
      <c r="L308" s="181"/>
    </row>
    <row r="309" spans="1:12">
      <c r="A309" s="181"/>
      <c r="B309" s="177" t="s">
        <v>418</v>
      </c>
      <c r="C309" s="181"/>
      <c r="D309" s="183">
        <v>30</v>
      </c>
      <c r="E309" s="159"/>
      <c r="F309" s="179"/>
      <c r="G309" s="179"/>
      <c r="H309" s="179"/>
      <c r="I309" s="181"/>
      <c r="J309" s="181"/>
      <c r="K309" s="181"/>
      <c r="L309" s="181"/>
    </row>
    <row r="310" spans="1:12">
      <c r="A310" s="181"/>
      <c r="B310" s="177" t="s">
        <v>419</v>
      </c>
      <c r="C310" s="181"/>
      <c r="D310" s="183">
        <v>30</v>
      </c>
      <c r="E310" s="159"/>
      <c r="F310" s="179"/>
      <c r="G310" s="179"/>
      <c r="H310" s="179"/>
      <c r="I310" s="181"/>
      <c r="J310" s="181"/>
      <c r="K310" s="181"/>
      <c r="L310" s="181"/>
    </row>
    <row r="311" spans="1:12">
      <c r="A311" s="181"/>
      <c r="B311" s="177" t="s">
        <v>420</v>
      </c>
      <c r="C311" s="181"/>
      <c r="D311" s="183">
        <v>30</v>
      </c>
      <c r="E311" s="159"/>
      <c r="F311" s="179"/>
      <c r="G311" s="179"/>
      <c r="H311" s="179"/>
      <c r="I311" s="181"/>
      <c r="J311" s="181"/>
      <c r="K311" s="181"/>
      <c r="L311" s="181"/>
    </row>
    <row r="312" spans="1:12">
      <c r="A312" s="181"/>
      <c r="B312" s="177" t="s">
        <v>421</v>
      </c>
      <c r="C312" s="181"/>
      <c r="D312" s="183">
        <v>30</v>
      </c>
      <c r="E312" s="159"/>
      <c r="F312" s="179"/>
      <c r="G312" s="179"/>
      <c r="H312" s="179"/>
      <c r="I312" s="181"/>
      <c r="J312" s="181"/>
      <c r="K312" s="181"/>
      <c r="L312" s="181"/>
    </row>
    <row r="313" spans="1:12">
      <c r="A313" s="181"/>
      <c r="B313" s="177" t="s">
        <v>463</v>
      </c>
      <c r="C313" s="181"/>
      <c r="D313" s="183">
        <v>5</v>
      </c>
      <c r="E313" s="159"/>
      <c r="F313" s="179"/>
      <c r="G313" s="179"/>
      <c r="H313" s="179"/>
      <c r="I313" s="206"/>
      <c r="J313" s="206"/>
      <c r="K313" s="206"/>
      <c r="L313" s="207"/>
    </row>
    <row r="314" spans="1:12" ht="24" customHeight="1">
      <c r="A314" s="285" t="s">
        <v>234</v>
      </c>
      <c r="B314" s="286"/>
      <c r="C314" s="286"/>
      <c r="D314" s="286"/>
      <c r="E314" s="286"/>
      <c r="F314" s="179"/>
      <c r="G314" s="179"/>
      <c r="H314" s="179"/>
      <c r="I314" s="202"/>
      <c r="J314" s="202"/>
      <c r="K314" s="202"/>
      <c r="L314" s="203"/>
    </row>
    <row r="315" spans="1:12" ht="32.25" customHeight="1">
      <c r="A315" s="194"/>
      <c r="B315" s="175" t="s">
        <v>423</v>
      </c>
      <c r="C315" s="25"/>
      <c r="D315" s="178">
        <v>20</v>
      </c>
      <c r="E315" s="184"/>
      <c r="F315" s="179"/>
      <c r="G315" s="179"/>
      <c r="H315" s="179"/>
      <c r="I315" s="179"/>
      <c r="J315" s="179"/>
      <c r="K315" s="179"/>
      <c r="L315" s="179"/>
    </row>
    <row r="316" spans="1:12" ht="31.5" customHeight="1">
      <c r="A316" s="194"/>
      <c r="B316" s="175" t="s">
        <v>424</v>
      </c>
      <c r="C316" s="25"/>
      <c r="D316" s="178">
        <v>20</v>
      </c>
      <c r="E316" s="184"/>
      <c r="F316" s="179"/>
      <c r="G316" s="179"/>
      <c r="H316" s="179"/>
      <c r="I316" s="179"/>
      <c r="J316" s="179"/>
      <c r="K316" s="179"/>
      <c r="L316" s="179"/>
    </row>
    <row r="317" spans="1:12" ht="27.75" customHeight="1">
      <c r="A317" s="194"/>
      <c r="B317" s="175" t="s">
        <v>425</v>
      </c>
      <c r="C317" s="25"/>
      <c r="D317" s="178">
        <v>20</v>
      </c>
      <c r="E317" s="184"/>
      <c r="F317" s="179"/>
      <c r="G317" s="179"/>
      <c r="H317" s="179"/>
      <c r="I317" s="179"/>
      <c r="J317" s="179"/>
      <c r="K317" s="179"/>
      <c r="L317" s="179"/>
    </row>
    <row r="318" spans="1:12" ht="28.5" customHeight="1">
      <c r="A318" s="194"/>
      <c r="B318" s="175" t="s">
        <v>426</v>
      </c>
      <c r="C318" s="25"/>
      <c r="D318" s="178">
        <v>20</v>
      </c>
      <c r="E318" s="184"/>
      <c r="F318" s="179"/>
      <c r="G318" s="179"/>
      <c r="H318" s="179"/>
      <c r="I318" s="179"/>
      <c r="J318" s="179"/>
      <c r="K318" s="179"/>
      <c r="L318" s="179"/>
    </row>
    <row r="319" spans="1:12" ht="28.5" customHeight="1">
      <c r="A319" s="194"/>
      <c r="B319" s="175" t="s">
        <v>427</v>
      </c>
      <c r="C319" s="25"/>
      <c r="D319" s="178">
        <v>20</v>
      </c>
      <c r="E319" s="184"/>
      <c r="F319" s="179"/>
      <c r="G319" s="179"/>
      <c r="H319" s="179"/>
      <c r="I319" s="179"/>
      <c r="J319" s="179"/>
      <c r="K319" s="179"/>
      <c r="L319" s="179"/>
    </row>
    <row r="320" spans="1:12">
      <c r="A320" s="194"/>
      <c r="B320" s="175" t="s">
        <v>428</v>
      </c>
      <c r="C320" s="25"/>
      <c r="D320" s="178">
        <v>20</v>
      </c>
      <c r="E320" s="184"/>
      <c r="F320" s="179"/>
      <c r="G320" s="179"/>
      <c r="H320" s="179"/>
      <c r="I320" s="179"/>
      <c r="J320" s="179"/>
      <c r="K320" s="179"/>
      <c r="L320" s="179"/>
    </row>
    <row r="321" spans="1:12">
      <c r="A321" s="194"/>
      <c r="B321" s="175" t="s">
        <v>429</v>
      </c>
      <c r="C321" s="25"/>
      <c r="D321" s="178">
        <v>20</v>
      </c>
      <c r="E321" s="184"/>
      <c r="F321" s="179"/>
      <c r="G321" s="179"/>
      <c r="H321" s="179"/>
      <c r="I321" s="179"/>
      <c r="J321" s="179"/>
      <c r="K321" s="179"/>
      <c r="L321" s="179"/>
    </row>
    <row r="322" spans="1:12">
      <c r="A322" s="181"/>
      <c r="B322" s="175" t="s">
        <v>430</v>
      </c>
      <c r="C322" s="25"/>
      <c r="D322" s="178">
        <v>20</v>
      </c>
      <c r="E322" s="184"/>
      <c r="F322" s="179"/>
      <c r="G322" s="179"/>
      <c r="H322" s="179"/>
      <c r="I322" s="179"/>
      <c r="J322" s="179"/>
      <c r="K322" s="179"/>
      <c r="L322" s="179"/>
    </row>
    <row r="323" spans="1:12" ht="27" customHeight="1">
      <c r="A323" s="181"/>
      <c r="B323" s="175" t="s">
        <v>431</v>
      </c>
      <c r="C323" s="25"/>
      <c r="D323" s="178">
        <v>5</v>
      </c>
      <c r="E323" s="184"/>
      <c r="F323" s="179"/>
      <c r="G323" s="179"/>
      <c r="H323" s="179"/>
      <c r="I323" s="179"/>
      <c r="J323" s="179"/>
      <c r="K323" s="179"/>
      <c r="L323" s="179"/>
    </row>
    <row r="324" spans="1:12">
      <c r="A324" s="181"/>
      <c r="B324" s="175" t="s">
        <v>432</v>
      </c>
      <c r="C324" s="25"/>
      <c r="D324" s="178">
        <v>5</v>
      </c>
      <c r="E324" s="184"/>
      <c r="F324" s="179"/>
      <c r="G324" s="179"/>
      <c r="H324" s="179"/>
      <c r="I324" s="179"/>
      <c r="J324" s="179"/>
      <c r="K324" s="179"/>
      <c r="L324" s="179"/>
    </row>
    <row r="325" spans="1:12">
      <c r="A325" s="195"/>
      <c r="B325" s="175" t="s">
        <v>433</v>
      </c>
      <c r="C325" s="25"/>
      <c r="D325" s="178">
        <v>5</v>
      </c>
      <c r="E325" s="184"/>
      <c r="F325" s="179"/>
      <c r="G325" s="179"/>
      <c r="H325" s="179"/>
      <c r="I325" s="179"/>
      <c r="J325" s="179"/>
      <c r="K325" s="179"/>
      <c r="L325" s="179"/>
    </row>
    <row r="326" spans="1:12">
      <c r="A326" s="195"/>
      <c r="B326" s="175" t="s">
        <v>434</v>
      </c>
      <c r="C326" s="25"/>
      <c r="D326" s="178">
        <v>5</v>
      </c>
      <c r="E326" s="184"/>
      <c r="F326" s="179"/>
      <c r="G326" s="179"/>
      <c r="H326" s="179"/>
      <c r="I326" s="179"/>
      <c r="J326" s="179"/>
      <c r="K326" s="179"/>
      <c r="L326" s="179"/>
    </row>
    <row r="327" spans="1:12">
      <c r="A327" s="195"/>
      <c r="B327" s="175" t="s">
        <v>461</v>
      </c>
      <c r="C327" s="25"/>
      <c r="D327" s="178">
        <v>5</v>
      </c>
      <c r="E327" s="184"/>
      <c r="F327" s="179"/>
      <c r="G327" s="179"/>
      <c r="H327" s="179"/>
      <c r="I327" s="179"/>
      <c r="J327" s="179"/>
      <c r="K327" s="179"/>
      <c r="L327" s="179"/>
    </row>
    <row r="328" spans="1:12" ht="15.75" customHeight="1" thickBot="1">
      <c r="A328" s="235" t="s">
        <v>23</v>
      </c>
      <c r="B328" s="220"/>
      <c r="C328" s="220"/>
      <c r="D328" s="220"/>
      <c r="E328" s="220"/>
      <c r="F328" s="8"/>
      <c r="G328" s="33"/>
      <c r="H328" s="34"/>
      <c r="I328" s="208"/>
      <c r="J328" s="209"/>
      <c r="K328" s="210"/>
      <c r="L328" s="210"/>
    </row>
    <row r="329" spans="1:12">
      <c r="A329" s="17"/>
      <c r="B329" s="17"/>
      <c r="C329" s="119"/>
      <c r="D329" s="119"/>
      <c r="E329" s="17"/>
      <c r="F329" s="17"/>
      <c r="G329" s="17"/>
      <c r="H329" s="17"/>
      <c r="I329" s="17"/>
      <c r="J329" s="17"/>
      <c r="K329" s="17"/>
      <c r="L329" s="17"/>
    </row>
    <row r="330" spans="1:12">
      <c r="A330" s="275" t="s">
        <v>27</v>
      </c>
      <c r="B330" s="275"/>
      <c r="C330" s="275"/>
      <c r="D330" s="275"/>
      <c r="E330" s="275"/>
      <c r="F330" s="275"/>
      <c r="G330" s="275"/>
      <c r="H330" s="275"/>
      <c r="I330" s="275"/>
      <c r="J330" s="275"/>
      <c r="K330" s="275"/>
      <c r="L330" s="275"/>
    </row>
    <row r="331" spans="1:12" ht="24.75" customHeight="1">
      <c r="A331" s="144" t="s">
        <v>24</v>
      </c>
      <c r="B331" s="276"/>
      <c r="C331" s="276"/>
      <c r="D331" s="276"/>
      <c r="E331" s="276"/>
      <c r="F331" s="276"/>
      <c r="G331" s="276"/>
      <c r="H331" s="276"/>
      <c r="I331" s="276"/>
      <c r="J331" s="276"/>
      <c r="K331" s="276"/>
      <c r="L331" s="276"/>
    </row>
    <row r="332" spans="1:12" ht="54" customHeight="1"/>
  </sheetData>
  <mergeCells count="23">
    <mergeCell ref="H1:L1"/>
    <mergeCell ref="A2:L2"/>
    <mergeCell ref="A3:B3"/>
    <mergeCell ref="A4:B4"/>
    <mergeCell ref="B30:L30"/>
    <mergeCell ref="A5:L5"/>
    <mergeCell ref="A8:D8"/>
    <mergeCell ref="A23:E23"/>
    <mergeCell ref="A330:L330"/>
    <mergeCell ref="B331:L331"/>
    <mergeCell ref="A25:L25"/>
    <mergeCell ref="A47:E47"/>
    <mergeCell ref="A81:E81"/>
    <mergeCell ref="A27:L27"/>
    <mergeCell ref="A28:B28"/>
    <mergeCell ref="A29:B29"/>
    <mergeCell ref="A328:E328"/>
    <mergeCell ref="A314:E314"/>
    <mergeCell ref="A115:E115"/>
    <mergeCell ref="A146:E146"/>
    <mergeCell ref="A192:E192"/>
    <mergeCell ref="A234:E234"/>
    <mergeCell ref="A277:E277"/>
  </mergeCells>
  <pageMargins left="0.25" right="0.25" top="0.75" bottom="0.75" header="0.3" footer="0.3"/>
  <pageSetup paperSize="9" scale="68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6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L10"/>
  <sheetViews>
    <sheetView tabSelected="1" view="pageBreakPreview" zoomScale="90" zoomScaleNormal="100" zoomScaleSheetLayoutView="90" workbookViewId="0">
      <selection activeCell="F14" sqref="F14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6"/>
      <c r="I1" s="216"/>
      <c r="J1" s="216"/>
      <c r="K1" s="216"/>
      <c r="L1" s="216"/>
    </row>
    <row r="2" spans="1:12" ht="29.25" customHeight="1" thickBot="1">
      <c r="A2" s="217" t="s">
        <v>475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29.25" customHeight="1">
      <c r="A5" s="18">
        <v>1</v>
      </c>
      <c r="B5" s="163" t="s">
        <v>453</v>
      </c>
      <c r="C5" s="60" t="s">
        <v>22</v>
      </c>
      <c r="D5" s="118">
        <v>1</v>
      </c>
      <c r="E5" s="18"/>
      <c r="F5" s="18"/>
      <c r="G5" s="18"/>
      <c r="H5" s="165"/>
      <c r="I5" s="18"/>
      <c r="J5" s="18"/>
      <c r="K5" s="18"/>
      <c r="L5" s="18"/>
    </row>
    <row r="6" spans="1:12" ht="21.75" customHeight="1">
      <c r="A6" s="18">
        <v>2</v>
      </c>
      <c r="B6" s="163" t="s">
        <v>454</v>
      </c>
      <c r="C6" s="60" t="s">
        <v>22</v>
      </c>
      <c r="D6" s="118">
        <v>1</v>
      </c>
      <c r="E6" s="18"/>
      <c r="F6" s="18"/>
      <c r="G6" s="18"/>
      <c r="H6" s="165"/>
      <c r="I6" s="18"/>
      <c r="J6" s="18"/>
      <c r="K6" s="18"/>
      <c r="L6" s="18"/>
    </row>
    <row r="7" spans="1:12" ht="34.5" customHeight="1" thickBot="1">
      <c r="A7" s="38">
        <v>3</v>
      </c>
      <c r="B7" s="164" t="s">
        <v>455</v>
      </c>
      <c r="C7" s="60" t="s">
        <v>22</v>
      </c>
      <c r="D7" s="118">
        <v>1</v>
      </c>
      <c r="E7" s="62"/>
      <c r="F7" s="18"/>
      <c r="G7" s="64"/>
      <c r="H7" s="165"/>
      <c r="I7" s="22"/>
      <c r="J7" s="22"/>
      <c r="K7" s="22"/>
      <c r="L7" s="22"/>
    </row>
    <row r="8" spans="1:12" ht="21" customHeight="1" thickBot="1">
      <c r="A8" s="218" t="s">
        <v>23</v>
      </c>
      <c r="B8" s="219"/>
      <c r="C8" s="219"/>
      <c r="D8" s="219"/>
      <c r="E8" s="220"/>
      <c r="F8" s="8"/>
      <c r="G8" s="9"/>
      <c r="H8" s="10"/>
      <c r="I8" s="11"/>
      <c r="J8" s="12"/>
      <c r="K8" s="13"/>
      <c r="L8" s="13"/>
    </row>
    <row r="9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22.5" customHeight="1">
      <c r="A10" s="267" t="s">
        <v>27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</row>
  </sheetData>
  <mergeCells count="6">
    <mergeCell ref="A10:L10"/>
    <mergeCell ref="H1:L1"/>
    <mergeCell ref="A2:L2"/>
    <mergeCell ref="A3:B3"/>
    <mergeCell ref="A4:B4"/>
    <mergeCell ref="A8:E8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L11"/>
  <sheetViews>
    <sheetView view="pageBreakPreview" zoomScaleNormal="100" zoomScaleSheetLayoutView="100" workbookViewId="0">
      <selection activeCell="A2" sqref="A2:L11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6"/>
      <c r="I1" s="216"/>
      <c r="J1" s="216"/>
      <c r="K1" s="216"/>
      <c r="L1" s="216"/>
    </row>
    <row r="2" spans="1:12" ht="29.25" customHeight="1" thickBot="1">
      <c r="A2" s="217" t="s">
        <v>476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75.75" customHeight="1" thickBot="1">
      <c r="A5" s="19">
        <v>1</v>
      </c>
      <c r="B5" s="59" t="s">
        <v>50</v>
      </c>
      <c r="C5" s="60" t="s">
        <v>22</v>
      </c>
      <c r="D5" s="61">
        <v>350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18" t="s">
        <v>23</v>
      </c>
      <c r="B6" s="219"/>
      <c r="C6" s="219"/>
      <c r="D6" s="219"/>
      <c r="E6" s="220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9.5" customHeight="1">
      <c r="A8" s="225" t="s">
        <v>27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</row>
    <row r="9" spans="1:12" ht="37.5" customHeight="1">
      <c r="A9" s="73" t="s">
        <v>24</v>
      </c>
      <c r="B9" s="226" t="s">
        <v>25</v>
      </c>
      <c r="C9" s="227"/>
      <c r="D9" s="227"/>
      <c r="E9" s="227"/>
      <c r="F9" s="227"/>
      <c r="G9" s="227"/>
      <c r="H9" s="227"/>
      <c r="I9" s="227"/>
      <c r="J9" s="227"/>
      <c r="K9" s="227"/>
      <c r="L9" s="228"/>
    </row>
    <row r="10" spans="1:12" ht="26.25" customHeight="1">
      <c r="A10" s="36" t="s">
        <v>24</v>
      </c>
      <c r="B10" s="226" t="s">
        <v>26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8"/>
    </row>
    <row r="11" spans="1:12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8">
    <mergeCell ref="A8:L8"/>
    <mergeCell ref="B9:L9"/>
    <mergeCell ref="B10:L10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BE17"/>
  <sheetViews>
    <sheetView view="pageBreakPreview" zoomScale="110" zoomScaleNormal="100" zoomScaleSheetLayoutView="110" workbookViewId="0">
      <selection activeCell="A2" sqref="A2:L17"/>
    </sheetView>
  </sheetViews>
  <sheetFormatPr defaultRowHeight="15"/>
  <cols>
    <col min="1" max="1" width="4.5703125" customWidth="1"/>
    <col min="2" max="2" width="84.7109375" customWidth="1"/>
    <col min="3" max="3" width="7.42578125" customWidth="1"/>
    <col min="4" max="4" width="6.7109375" customWidth="1"/>
    <col min="5" max="5" width="10.140625" customWidth="1"/>
    <col min="6" max="6" width="14.42578125" customWidth="1"/>
    <col min="7" max="7" width="7.28515625" customWidth="1"/>
    <col min="8" max="8" width="14.42578125" customWidth="1"/>
    <col min="9" max="9" width="11.7109375" customWidth="1"/>
    <col min="10" max="10" width="8.28515625" customWidth="1"/>
    <col min="11" max="11" width="22.85546875" customWidth="1"/>
    <col min="12" max="12" width="34.5703125" customWidth="1"/>
    <col min="13" max="57" width="9.140625" style="15"/>
  </cols>
  <sheetData>
    <row r="1" spans="1:12">
      <c r="A1" s="17"/>
      <c r="B1" s="17"/>
      <c r="C1" s="17"/>
      <c r="D1" s="17"/>
      <c r="E1" s="17"/>
      <c r="F1" s="17"/>
      <c r="G1" s="17"/>
      <c r="H1" s="216"/>
      <c r="I1" s="216"/>
      <c r="J1" s="216"/>
      <c r="K1" s="216"/>
      <c r="L1" s="216"/>
    </row>
    <row r="2" spans="1:12" ht="29.25" customHeight="1" thickBot="1">
      <c r="A2" s="217" t="s">
        <v>465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42.75" customHeight="1">
      <c r="A5" s="26">
        <v>1</v>
      </c>
      <c r="B5" s="74" t="s">
        <v>51</v>
      </c>
      <c r="C5" s="26" t="s">
        <v>22</v>
      </c>
      <c r="D5" s="26">
        <v>2</v>
      </c>
      <c r="E5" s="27"/>
      <c r="F5" s="27"/>
      <c r="G5" s="28"/>
      <c r="H5" s="27"/>
      <c r="I5" s="29"/>
      <c r="J5" s="29"/>
      <c r="K5" s="29"/>
      <c r="L5" s="67"/>
    </row>
    <row r="6" spans="1:12" s="15" customFormat="1" ht="39" customHeight="1">
      <c r="A6" s="38">
        <v>2</v>
      </c>
      <c r="B6" s="65" t="s">
        <v>57</v>
      </c>
      <c r="C6" s="38" t="s">
        <v>22</v>
      </c>
      <c r="D6" s="38">
        <v>1</v>
      </c>
      <c r="E6" s="20"/>
      <c r="F6" s="27"/>
      <c r="G6" s="21"/>
      <c r="H6" s="27"/>
      <c r="I6" s="22"/>
      <c r="J6" s="22"/>
      <c r="K6" s="22"/>
      <c r="L6" s="22"/>
    </row>
    <row r="7" spans="1:12" ht="38.25" customHeight="1">
      <c r="A7" s="38">
        <v>3</v>
      </c>
      <c r="B7" s="68" t="s">
        <v>57</v>
      </c>
      <c r="C7" s="38" t="s">
        <v>22</v>
      </c>
      <c r="D7" s="38">
        <v>1</v>
      </c>
      <c r="E7" s="20"/>
      <c r="F7" s="20"/>
      <c r="G7" s="21"/>
      <c r="H7" s="27"/>
      <c r="I7" s="22"/>
      <c r="J7" s="22"/>
      <c r="K7" s="22"/>
      <c r="L7" s="22"/>
    </row>
    <row r="8" spans="1:12" ht="21" customHeight="1" thickBot="1">
      <c r="A8" s="235" t="s">
        <v>23</v>
      </c>
      <c r="B8" s="220"/>
      <c r="C8" s="220"/>
      <c r="D8" s="220"/>
      <c r="E8" s="220"/>
      <c r="F8" s="71"/>
      <c r="G8" s="30"/>
      <c r="H8" s="16">
        <f>SUM(H5:H7)</f>
        <v>0</v>
      </c>
      <c r="I8" s="11"/>
      <c r="J8" s="12"/>
      <c r="K8" s="13"/>
      <c r="L8" s="13"/>
    </row>
    <row r="9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9.5" customHeight="1">
      <c r="A10" s="232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4"/>
    </row>
    <row r="11" spans="1:12" ht="108.75" customHeight="1">
      <c r="A11" s="31" t="s">
        <v>24</v>
      </c>
      <c r="B11" s="240" t="s">
        <v>52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2"/>
    </row>
    <row r="12" spans="1:12" ht="95.25" customHeight="1">
      <c r="A12" s="25" t="s">
        <v>24</v>
      </c>
      <c r="B12" s="243" t="s">
        <v>53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5"/>
    </row>
    <row r="13" spans="1:12" ht="99" customHeight="1">
      <c r="A13" s="25" t="s">
        <v>24</v>
      </c>
      <c r="B13" s="243" t="s">
        <v>54</v>
      </c>
      <c r="C13" s="244"/>
      <c r="D13" s="244"/>
      <c r="E13" s="244"/>
      <c r="F13" s="244"/>
      <c r="G13" s="244"/>
      <c r="H13" s="244"/>
      <c r="I13" s="244"/>
      <c r="J13" s="244"/>
      <c r="K13" s="244"/>
      <c r="L13" s="245"/>
    </row>
    <row r="14" spans="1:12" ht="21" customHeight="1">
      <c r="A14" s="236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8"/>
    </row>
    <row r="15" spans="1:12" ht="23.25" customHeight="1">
      <c r="A15" s="239" t="s">
        <v>27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</row>
    <row r="16" spans="1:12" ht="30.75" customHeight="1">
      <c r="A16" s="25" t="s">
        <v>24</v>
      </c>
      <c r="B16" s="229" t="s">
        <v>25</v>
      </c>
      <c r="C16" s="230"/>
      <c r="D16" s="230"/>
      <c r="E16" s="230"/>
      <c r="F16" s="230"/>
      <c r="G16" s="230"/>
      <c r="H16" s="230"/>
      <c r="I16" s="230"/>
      <c r="J16" s="230"/>
      <c r="K16" s="230"/>
      <c r="L16" s="231"/>
    </row>
    <row r="17" spans="1:12" ht="24" customHeight="1">
      <c r="A17" s="36" t="s">
        <v>24</v>
      </c>
      <c r="B17" s="232" t="s">
        <v>26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4"/>
    </row>
  </sheetData>
  <mergeCells count="13">
    <mergeCell ref="B16:L16"/>
    <mergeCell ref="B17:L17"/>
    <mergeCell ref="H1:L1"/>
    <mergeCell ref="A2:L2"/>
    <mergeCell ref="A3:B3"/>
    <mergeCell ref="A4:B4"/>
    <mergeCell ref="A8:E8"/>
    <mergeCell ref="A10:L10"/>
    <mergeCell ref="A14:L14"/>
    <mergeCell ref="A15:L15"/>
    <mergeCell ref="B11:L11"/>
    <mergeCell ref="B12:L12"/>
    <mergeCell ref="B13:L13"/>
  </mergeCells>
  <pageMargins left="0.25" right="0.25" top="0.75" bottom="0.75" header="0.3" footer="0.3"/>
  <pageSetup paperSize="9" scale="62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L42"/>
  <sheetViews>
    <sheetView view="pageBreakPreview" topLeftCell="A33" zoomScale="90" zoomScaleNormal="100" zoomScaleSheetLayoutView="90" workbookViewId="0">
      <selection activeCell="A2" sqref="A2:L42"/>
    </sheetView>
  </sheetViews>
  <sheetFormatPr defaultRowHeight="15"/>
  <cols>
    <col min="1" max="1" width="4.5703125" customWidth="1"/>
    <col min="2" max="2" width="133.425781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5.425781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70"/>
      <c r="G1" s="70"/>
      <c r="H1" s="254"/>
      <c r="I1" s="254"/>
      <c r="J1" s="254"/>
      <c r="K1" s="254"/>
      <c r="L1" s="254"/>
    </row>
    <row r="2" spans="1:12" ht="29.25" customHeight="1" thickBot="1">
      <c r="A2" s="217" t="s">
        <v>466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38.25" customHeight="1">
      <c r="A5" s="79">
        <v>1</v>
      </c>
      <c r="B5" s="80" t="s">
        <v>75</v>
      </c>
      <c r="C5" s="128" t="s">
        <v>22</v>
      </c>
      <c r="D5" s="127">
        <v>50</v>
      </c>
      <c r="E5" s="130"/>
      <c r="F5" s="117"/>
      <c r="G5" s="132"/>
      <c r="H5" s="133"/>
      <c r="I5" s="18"/>
      <c r="J5" s="18"/>
      <c r="K5" s="18"/>
      <c r="L5" s="18"/>
    </row>
    <row r="6" spans="1:12">
      <c r="A6" s="79">
        <v>2</v>
      </c>
      <c r="B6" s="81" t="s">
        <v>55</v>
      </c>
      <c r="C6" s="128" t="s">
        <v>22</v>
      </c>
      <c r="D6" s="127">
        <v>1</v>
      </c>
      <c r="E6" s="130"/>
      <c r="F6" s="117"/>
      <c r="G6" s="132"/>
      <c r="H6" s="133"/>
      <c r="I6" s="18"/>
      <c r="J6" s="18"/>
      <c r="K6" s="18"/>
      <c r="L6" s="18"/>
    </row>
    <row r="7" spans="1:12" ht="17.25" customHeight="1">
      <c r="A7" s="79">
        <v>3</v>
      </c>
      <c r="B7" s="81" t="s">
        <v>28</v>
      </c>
      <c r="C7" s="128" t="s">
        <v>22</v>
      </c>
      <c r="D7" s="127">
        <v>1</v>
      </c>
      <c r="E7" s="130"/>
      <c r="F7" s="117"/>
      <c r="G7" s="132"/>
      <c r="H7" s="133"/>
      <c r="I7" s="18"/>
      <c r="J7" s="18"/>
      <c r="K7" s="18"/>
      <c r="L7" s="18"/>
    </row>
    <row r="8" spans="1:12">
      <c r="A8" s="78" t="s">
        <v>29</v>
      </c>
      <c r="B8" s="82" t="s">
        <v>68</v>
      </c>
      <c r="C8" s="128" t="s">
        <v>22</v>
      </c>
      <c r="D8" s="127">
        <v>4</v>
      </c>
      <c r="E8" s="130"/>
      <c r="F8" s="117"/>
      <c r="G8" s="132"/>
      <c r="H8" s="133"/>
      <c r="I8" s="18"/>
      <c r="J8" s="18"/>
      <c r="K8" s="18"/>
      <c r="L8" s="18"/>
    </row>
    <row r="9" spans="1:12">
      <c r="A9" s="78" t="s">
        <v>30</v>
      </c>
      <c r="B9" s="82" t="s">
        <v>69</v>
      </c>
      <c r="C9" s="128" t="s">
        <v>22</v>
      </c>
      <c r="D9" s="127">
        <v>1</v>
      </c>
      <c r="E9" s="130"/>
      <c r="F9" s="117"/>
      <c r="G9" s="132"/>
      <c r="H9" s="133"/>
      <c r="I9" s="18"/>
      <c r="J9" s="18"/>
      <c r="K9" s="18"/>
      <c r="L9" s="18"/>
    </row>
    <row r="10" spans="1:12">
      <c r="A10" s="78" t="s">
        <v>31</v>
      </c>
      <c r="B10" s="82" t="s">
        <v>67</v>
      </c>
      <c r="C10" s="128" t="s">
        <v>22</v>
      </c>
      <c r="D10" s="127">
        <v>1</v>
      </c>
      <c r="E10" s="130"/>
      <c r="F10" s="117"/>
      <c r="G10" s="132"/>
      <c r="H10" s="133"/>
      <c r="I10" s="18"/>
      <c r="J10" s="18"/>
      <c r="K10" s="18"/>
      <c r="L10" s="18"/>
    </row>
    <row r="11" spans="1:12">
      <c r="A11" s="79">
        <v>4</v>
      </c>
      <c r="B11" s="81" t="s">
        <v>64</v>
      </c>
      <c r="C11" s="128" t="s">
        <v>22</v>
      </c>
      <c r="D11" s="127">
        <v>1</v>
      </c>
      <c r="E11" s="130"/>
      <c r="F11" s="117"/>
      <c r="G11" s="132"/>
      <c r="H11" s="133"/>
      <c r="I11" s="18"/>
      <c r="J11" s="18"/>
      <c r="K11" s="18"/>
      <c r="L11" s="18"/>
    </row>
    <row r="12" spans="1:12">
      <c r="A12" s="38" t="s">
        <v>32</v>
      </c>
      <c r="B12" s="82" t="s">
        <v>66</v>
      </c>
      <c r="C12" s="128" t="s">
        <v>22</v>
      </c>
      <c r="D12" s="127">
        <v>2</v>
      </c>
      <c r="E12" s="130"/>
      <c r="F12" s="117"/>
      <c r="G12" s="132"/>
      <c r="H12" s="133"/>
      <c r="I12" s="18"/>
      <c r="J12" s="18"/>
      <c r="K12" s="18"/>
      <c r="L12" s="18"/>
    </row>
    <row r="13" spans="1:12">
      <c r="A13" s="38" t="s">
        <v>33</v>
      </c>
      <c r="B13" s="82" t="s">
        <v>67</v>
      </c>
      <c r="C13" s="128" t="s">
        <v>22</v>
      </c>
      <c r="D13" s="127">
        <v>1</v>
      </c>
      <c r="E13" s="130"/>
      <c r="F13" s="117"/>
      <c r="G13" s="132"/>
      <c r="H13" s="133"/>
      <c r="I13" s="18"/>
      <c r="J13" s="18"/>
      <c r="K13" s="18"/>
      <c r="L13" s="18"/>
    </row>
    <row r="14" spans="1:12" ht="37.5" customHeight="1">
      <c r="A14" s="79">
        <v>5</v>
      </c>
      <c r="B14" s="80" t="s">
        <v>76</v>
      </c>
      <c r="C14" s="128" t="s">
        <v>22</v>
      </c>
      <c r="D14" s="127">
        <v>1</v>
      </c>
      <c r="E14" s="130"/>
      <c r="F14" s="117"/>
      <c r="G14" s="132"/>
      <c r="H14" s="133"/>
      <c r="I14" s="18"/>
      <c r="J14" s="18"/>
      <c r="K14" s="18"/>
      <c r="L14" s="18"/>
    </row>
    <row r="15" spans="1:12" ht="245.25" customHeight="1">
      <c r="A15" s="79">
        <v>6</v>
      </c>
      <c r="B15" s="41" t="s">
        <v>77</v>
      </c>
      <c r="C15" s="128" t="s">
        <v>22</v>
      </c>
      <c r="D15" s="127">
        <v>1</v>
      </c>
      <c r="E15" s="130"/>
      <c r="F15" s="117"/>
      <c r="G15" s="132"/>
      <c r="H15" s="133"/>
      <c r="I15" s="18"/>
      <c r="J15" s="18"/>
      <c r="K15" s="18"/>
      <c r="L15" s="18"/>
    </row>
    <row r="16" spans="1:12" ht="13.5" customHeight="1">
      <c r="A16" s="38" t="s">
        <v>59</v>
      </c>
      <c r="B16" s="82" t="s">
        <v>56</v>
      </c>
      <c r="C16" s="128" t="s">
        <v>22</v>
      </c>
      <c r="D16" s="127">
        <v>2</v>
      </c>
      <c r="E16" s="131"/>
      <c r="F16" s="117"/>
      <c r="G16" s="134"/>
      <c r="H16" s="133"/>
      <c r="I16" s="18"/>
      <c r="J16" s="18"/>
      <c r="K16" s="18"/>
      <c r="L16" s="18"/>
    </row>
    <row r="17" spans="1:12">
      <c r="A17" s="38" t="s">
        <v>60</v>
      </c>
      <c r="B17" s="82" t="s">
        <v>71</v>
      </c>
      <c r="C17" s="128" t="s">
        <v>22</v>
      </c>
      <c r="D17" s="127">
        <v>1</v>
      </c>
      <c r="E17" s="131"/>
      <c r="F17" s="117"/>
      <c r="G17" s="134"/>
      <c r="H17" s="133"/>
      <c r="I17" s="18"/>
      <c r="J17" s="18"/>
      <c r="K17" s="18"/>
      <c r="L17" s="18"/>
    </row>
    <row r="18" spans="1:12">
      <c r="A18" s="38" t="s">
        <v>61</v>
      </c>
      <c r="B18" s="82" t="s">
        <v>72</v>
      </c>
      <c r="C18" s="128" t="s">
        <v>22</v>
      </c>
      <c r="D18" s="127">
        <v>1</v>
      </c>
      <c r="E18" s="131"/>
      <c r="F18" s="117"/>
      <c r="G18" s="134"/>
      <c r="H18" s="133"/>
      <c r="I18" s="18"/>
      <c r="J18" s="18"/>
      <c r="K18" s="18"/>
      <c r="L18" s="18"/>
    </row>
    <row r="19" spans="1:12" ht="28.5" customHeight="1">
      <c r="A19" s="79">
        <v>7</v>
      </c>
      <c r="B19" s="84" t="s">
        <v>73</v>
      </c>
      <c r="C19" s="129" t="s">
        <v>435</v>
      </c>
      <c r="D19" s="127">
        <v>1</v>
      </c>
      <c r="E19" s="131"/>
      <c r="F19" s="117"/>
      <c r="G19" s="134"/>
      <c r="H19" s="133"/>
      <c r="I19" s="18"/>
      <c r="J19" s="18"/>
      <c r="K19" s="18"/>
      <c r="L19" s="18"/>
    </row>
    <row r="20" spans="1:12" ht="25.5" customHeight="1">
      <c r="A20" s="79">
        <v>8</v>
      </c>
      <c r="B20" s="84" t="s">
        <v>73</v>
      </c>
      <c r="C20" s="129" t="s">
        <v>435</v>
      </c>
      <c r="D20" s="127">
        <v>2</v>
      </c>
      <c r="E20" s="131"/>
      <c r="F20" s="117"/>
      <c r="G20" s="134"/>
      <c r="H20" s="133"/>
      <c r="I20" s="18"/>
      <c r="J20" s="18"/>
      <c r="K20" s="18"/>
      <c r="L20" s="18"/>
    </row>
    <row r="21" spans="1:12" ht="21" customHeight="1">
      <c r="A21" s="38" t="s">
        <v>62</v>
      </c>
      <c r="B21" s="82" t="s">
        <v>438</v>
      </c>
      <c r="C21" s="128" t="s">
        <v>22</v>
      </c>
      <c r="D21" s="127">
        <v>12</v>
      </c>
      <c r="E21" s="131"/>
      <c r="F21" s="117"/>
      <c r="G21" s="134"/>
      <c r="H21" s="133"/>
      <c r="I21" s="18"/>
      <c r="J21" s="18"/>
      <c r="K21" s="18"/>
      <c r="L21" s="18"/>
    </row>
    <row r="22" spans="1:12" ht="22.5" customHeight="1">
      <c r="A22" s="38" t="s">
        <v>63</v>
      </c>
      <c r="B22" s="82" t="s">
        <v>439</v>
      </c>
      <c r="C22" s="128" t="s">
        <v>22</v>
      </c>
      <c r="D22" s="127">
        <v>3</v>
      </c>
      <c r="E22" s="131"/>
      <c r="F22" s="117"/>
      <c r="G22" s="134"/>
      <c r="H22" s="133"/>
      <c r="I22" s="18"/>
      <c r="J22" s="18"/>
      <c r="K22" s="18"/>
      <c r="L22" s="18"/>
    </row>
    <row r="23" spans="1:12" ht="104.25" customHeight="1">
      <c r="A23" s="38">
        <v>9</v>
      </c>
      <c r="B23" s="83" t="s">
        <v>78</v>
      </c>
      <c r="C23" s="128" t="s">
        <v>22</v>
      </c>
      <c r="D23" s="127">
        <v>4</v>
      </c>
      <c r="E23" s="131"/>
      <c r="F23" s="117"/>
      <c r="G23" s="134"/>
      <c r="H23" s="133"/>
      <c r="I23" s="18"/>
      <c r="J23" s="18"/>
      <c r="K23" s="18"/>
      <c r="L23" s="18"/>
    </row>
    <row r="24" spans="1:12" ht="66.75" customHeight="1">
      <c r="A24" s="38">
        <v>10</v>
      </c>
      <c r="B24" s="83" t="s">
        <v>79</v>
      </c>
      <c r="C24" s="128" t="s">
        <v>22</v>
      </c>
      <c r="D24" s="127">
        <v>1</v>
      </c>
      <c r="E24" s="131"/>
      <c r="F24" s="117"/>
      <c r="G24" s="134"/>
      <c r="H24" s="133"/>
      <c r="I24" s="18"/>
      <c r="J24" s="18"/>
      <c r="K24" s="18"/>
      <c r="L24" s="18"/>
    </row>
    <row r="25" spans="1:12" ht="87.75" customHeight="1">
      <c r="A25" s="38">
        <v>11</v>
      </c>
      <c r="B25" s="83" t="s">
        <v>80</v>
      </c>
      <c r="C25" s="128" t="s">
        <v>22</v>
      </c>
      <c r="D25" s="127">
        <v>6</v>
      </c>
      <c r="E25" s="131"/>
      <c r="F25" s="117"/>
      <c r="G25" s="134"/>
      <c r="H25" s="133"/>
      <c r="I25" s="18"/>
      <c r="J25" s="18"/>
      <c r="K25" s="18"/>
      <c r="L25" s="18"/>
    </row>
    <row r="26" spans="1:12" ht="81.75" customHeight="1">
      <c r="A26" s="38">
        <v>12</v>
      </c>
      <c r="B26" s="83" t="s">
        <v>81</v>
      </c>
      <c r="C26" s="128" t="s">
        <v>22</v>
      </c>
      <c r="D26" s="127">
        <v>6</v>
      </c>
      <c r="E26" s="131"/>
      <c r="F26" s="117"/>
      <c r="G26" s="134"/>
      <c r="H26" s="133"/>
      <c r="I26" s="22"/>
      <c r="J26" s="22"/>
      <c r="K26" s="22"/>
      <c r="L26" s="22"/>
    </row>
    <row r="27" spans="1:12" ht="92.25" customHeight="1">
      <c r="A27" s="38">
        <v>13</v>
      </c>
      <c r="B27" s="83" t="s">
        <v>82</v>
      </c>
      <c r="C27" s="128" t="s">
        <v>22</v>
      </c>
      <c r="D27" s="127">
        <v>10</v>
      </c>
      <c r="E27" s="131"/>
      <c r="F27" s="117"/>
      <c r="G27" s="134"/>
      <c r="H27" s="133"/>
      <c r="I27" s="22"/>
      <c r="J27" s="22"/>
      <c r="K27" s="22"/>
      <c r="L27" s="22"/>
    </row>
    <row r="28" spans="1:12" ht="166.5" customHeight="1">
      <c r="A28" s="38">
        <v>14</v>
      </c>
      <c r="B28" s="83" t="s">
        <v>83</v>
      </c>
      <c r="C28" s="128" t="s">
        <v>22</v>
      </c>
      <c r="D28" s="127">
        <v>4</v>
      </c>
      <c r="E28" s="131"/>
      <c r="F28" s="117"/>
      <c r="G28" s="134"/>
      <c r="H28" s="133"/>
      <c r="I28" s="22"/>
      <c r="J28" s="22"/>
      <c r="K28" s="22"/>
      <c r="L28" s="22"/>
    </row>
    <row r="29" spans="1:12" ht="117" customHeight="1">
      <c r="A29" s="38">
        <v>15</v>
      </c>
      <c r="B29" s="41" t="s">
        <v>84</v>
      </c>
      <c r="C29" s="128" t="s">
        <v>22</v>
      </c>
      <c r="D29" s="127">
        <v>2</v>
      </c>
      <c r="E29" s="131"/>
      <c r="F29" s="117"/>
      <c r="G29" s="134"/>
      <c r="H29" s="136"/>
      <c r="I29" s="22"/>
      <c r="J29" s="22"/>
      <c r="K29" s="22"/>
      <c r="L29" s="22"/>
    </row>
    <row r="30" spans="1:12" ht="21" customHeight="1" thickBot="1">
      <c r="A30" s="235" t="s">
        <v>23</v>
      </c>
      <c r="B30" s="220"/>
      <c r="C30" s="220"/>
      <c r="D30" s="220"/>
      <c r="E30" s="220"/>
      <c r="F30" s="135"/>
      <c r="G30" s="30"/>
      <c r="H30" s="71"/>
      <c r="I30" s="11"/>
      <c r="J30" s="12"/>
      <c r="K30" s="13"/>
      <c r="L30" s="13"/>
    </row>
    <row r="31" spans="1:12" ht="17.25" customHeight="1">
      <c r="A31" s="43"/>
      <c r="B31" s="75"/>
      <c r="C31" s="43"/>
      <c r="D31" s="43"/>
      <c r="E31" s="69"/>
      <c r="F31" s="69"/>
      <c r="G31" s="76"/>
      <c r="H31" s="69"/>
      <c r="I31" s="70"/>
      <c r="J31" s="70"/>
      <c r="K31" s="70"/>
      <c r="L31" s="70"/>
    </row>
    <row r="32" spans="1:12" ht="45.75" customHeight="1">
      <c r="A32" s="14" t="s">
        <v>24</v>
      </c>
      <c r="B32" s="249" t="s">
        <v>440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</row>
    <row r="33" spans="1:12" ht="45" customHeight="1">
      <c r="A33" s="14" t="s">
        <v>24</v>
      </c>
      <c r="B33" s="249" t="s">
        <v>58</v>
      </c>
      <c r="C33" s="249"/>
      <c r="D33" s="249"/>
      <c r="E33" s="249"/>
      <c r="F33" s="249"/>
      <c r="G33" s="249"/>
      <c r="H33" s="249"/>
      <c r="I33" s="249"/>
      <c r="J33" s="249"/>
      <c r="K33" s="249"/>
      <c r="L33" s="249"/>
    </row>
    <row r="34" spans="1:12" ht="60.75" customHeight="1">
      <c r="A34" s="14" t="s">
        <v>24</v>
      </c>
      <c r="B34" s="250" t="s">
        <v>65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  <row r="35" spans="1:12" ht="94.5" customHeight="1">
      <c r="A35" s="14" t="s">
        <v>24</v>
      </c>
      <c r="B35" s="250" t="s">
        <v>70</v>
      </c>
      <c r="C35" s="249"/>
      <c r="D35" s="249"/>
      <c r="E35" s="249"/>
      <c r="F35" s="249"/>
      <c r="G35" s="249"/>
      <c r="H35" s="249"/>
      <c r="I35" s="249"/>
      <c r="J35" s="249"/>
      <c r="K35" s="249"/>
      <c r="L35" s="249"/>
    </row>
    <row r="36" spans="1:12" ht="98.25" customHeight="1">
      <c r="A36" s="14" t="s">
        <v>24</v>
      </c>
      <c r="B36" s="250" t="s">
        <v>74</v>
      </c>
      <c r="C36" s="249"/>
      <c r="D36" s="249"/>
      <c r="E36" s="249"/>
      <c r="F36" s="249"/>
      <c r="G36" s="249"/>
      <c r="H36" s="249"/>
      <c r="I36" s="249"/>
      <c r="J36" s="249"/>
      <c r="K36" s="249"/>
      <c r="L36" s="249"/>
    </row>
    <row r="37" spans="1:12" ht="91.5" customHeight="1">
      <c r="A37" s="14" t="s">
        <v>24</v>
      </c>
      <c r="B37" s="250" t="s">
        <v>85</v>
      </c>
      <c r="C37" s="249"/>
      <c r="D37" s="249"/>
      <c r="E37" s="249"/>
      <c r="F37" s="249"/>
      <c r="G37" s="249"/>
      <c r="H37" s="249"/>
      <c r="I37" s="249"/>
      <c r="J37" s="249"/>
      <c r="K37" s="249"/>
      <c r="L37" s="249"/>
    </row>
    <row r="38" spans="1:12" ht="21.75" customHeight="1">
      <c r="A38" s="255" t="s">
        <v>27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32.25" customHeight="1">
      <c r="A39" s="14" t="s">
        <v>24</v>
      </c>
      <c r="B39" s="246" t="s">
        <v>25</v>
      </c>
      <c r="C39" s="247"/>
      <c r="D39" s="247"/>
      <c r="E39" s="247"/>
      <c r="F39" s="247"/>
      <c r="G39" s="247"/>
      <c r="H39" s="247"/>
      <c r="I39" s="247"/>
      <c r="J39" s="247"/>
      <c r="K39" s="247"/>
      <c r="L39" s="248"/>
    </row>
    <row r="40" spans="1:12" ht="27" customHeight="1">
      <c r="A40" s="14" t="s">
        <v>24</v>
      </c>
      <c r="B40" s="251" t="s">
        <v>26</v>
      </c>
      <c r="C40" s="252"/>
      <c r="D40" s="252"/>
      <c r="E40" s="252"/>
      <c r="F40" s="252"/>
      <c r="G40" s="252"/>
      <c r="H40" s="252"/>
      <c r="I40" s="252"/>
      <c r="J40" s="252"/>
      <c r="K40" s="252"/>
      <c r="L40" s="253"/>
    </row>
    <row r="41" spans="1:12" ht="36.75" customHeight="1">
      <c r="A41" s="14" t="s">
        <v>24</v>
      </c>
      <c r="B41" s="246" t="s">
        <v>86</v>
      </c>
      <c r="C41" s="247"/>
      <c r="D41" s="247"/>
      <c r="E41" s="247"/>
      <c r="F41" s="247"/>
      <c r="G41" s="247"/>
      <c r="H41" s="247"/>
      <c r="I41" s="247"/>
      <c r="J41" s="247"/>
      <c r="K41" s="247"/>
      <c r="L41" s="248"/>
    </row>
    <row r="42" spans="1:12" ht="30" customHeight="1">
      <c r="A42" s="14" t="s">
        <v>24</v>
      </c>
      <c r="B42" s="246" t="s">
        <v>441</v>
      </c>
      <c r="C42" s="247"/>
      <c r="D42" s="247"/>
      <c r="E42" s="247"/>
      <c r="F42" s="247"/>
      <c r="G42" s="247"/>
      <c r="H42" s="247"/>
      <c r="I42" s="247"/>
      <c r="J42" s="247"/>
      <c r="K42" s="247"/>
      <c r="L42" s="248"/>
    </row>
  </sheetData>
  <mergeCells count="16">
    <mergeCell ref="B32:L32"/>
    <mergeCell ref="B35:L35"/>
    <mergeCell ref="B36:L36"/>
    <mergeCell ref="B37:L37"/>
    <mergeCell ref="B39:L39"/>
    <mergeCell ref="A38:L38"/>
    <mergeCell ref="H1:L1"/>
    <mergeCell ref="A2:L2"/>
    <mergeCell ref="A3:B3"/>
    <mergeCell ref="A4:B4"/>
    <mergeCell ref="A30:E30"/>
    <mergeCell ref="B41:L41"/>
    <mergeCell ref="B42:L42"/>
    <mergeCell ref="B33:L33"/>
    <mergeCell ref="B34:L34"/>
    <mergeCell ref="B40:L40"/>
  </mergeCells>
  <pageMargins left="0.25" right="0.25" top="0.75" bottom="0.75" header="0.3" footer="0.3"/>
  <pageSetup paperSize="9" scale="51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25" max="11" man="1"/>
    <brk id="3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L9"/>
  <sheetViews>
    <sheetView view="pageBreakPreview" topLeftCell="A2" zoomScale="70" zoomScaleNormal="100" zoomScaleSheetLayoutView="70" workbookViewId="0">
      <selection activeCell="A2" sqref="A2:L9"/>
    </sheetView>
  </sheetViews>
  <sheetFormatPr defaultRowHeight="15"/>
  <cols>
    <col min="1" max="1" width="4.5703125" customWidth="1"/>
    <col min="2" max="2" width="6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6"/>
      <c r="I1" s="216"/>
      <c r="J1" s="216"/>
      <c r="K1" s="216"/>
      <c r="L1" s="216"/>
    </row>
    <row r="2" spans="1:12" ht="29.25" customHeight="1" thickBot="1">
      <c r="A2" s="217" t="s">
        <v>467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57.75" customHeight="1" thickBot="1">
      <c r="A5" s="38">
        <v>1</v>
      </c>
      <c r="B5" s="46" t="s">
        <v>87</v>
      </c>
      <c r="C5" s="60" t="s">
        <v>22</v>
      </c>
      <c r="D5" s="61">
        <v>8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18" t="s">
        <v>23</v>
      </c>
      <c r="B6" s="219"/>
      <c r="C6" s="219"/>
      <c r="D6" s="219"/>
      <c r="E6" s="220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9.5" customHeight="1">
      <c r="A8" s="259" t="s">
        <v>27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</row>
    <row r="9" spans="1:12" ht="37.5" customHeight="1">
      <c r="A9" s="86" t="s">
        <v>24</v>
      </c>
      <c r="B9" s="256" t="s">
        <v>25</v>
      </c>
      <c r="C9" s="257"/>
      <c r="D9" s="257"/>
      <c r="E9" s="257"/>
      <c r="F9" s="257"/>
      <c r="G9" s="257"/>
      <c r="H9" s="257"/>
      <c r="I9" s="257"/>
      <c r="J9" s="257"/>
      <c r="K9" s="257"/>
      <c r="L9" s="258"/>
    </row>
  </sheetData>
  <mergeCells count="7">
    <mergeCell ref="B9:L9"/>
    <mergeCell ref="H1:L1"/>
    <mergeCell ref="A2:L2"/>
    <mergeCell ref="A3:B3"/>
    <mergeCell ref="A4:B4"/>
    <mergeCell ref="A6:E6"/>
    <mergeCell ref="A8:L8"/>
  </mergeCells>
  <pageMargins left="0.25" right="0.25" top="0.75" bottom="0.75" header="0.3" footer="0.3"/>
  <pageSetup paperSize="9" scale="69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L19"/>
  <sheetViews>
    <sheetView view="pageBreakPreview" topLeftCell="A6" zoomScale="90" zoomScaleNormal="100" zoomScaleSheetLayoutView="90" workbookViewId="0">
      <selection activeCell="A2" sqref="A2:L19"/>
    </sheetView>
  </sheetViews>
  <sheetFormatPr defaultRowHeight="15"/>
  <cols>
    <col min="1" max="1" width="4.5703125" customWidth="1"/>
    <col min="2" max="2" width="71.285156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5.1406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70"/>
      <c r="G1" s="70"/>
      <c r="H1" s="254"/>
      <c r="I1" s="254"/>
      <c r="J1" s="254"/>
      <c r="K1" s="254"/>
      <c r="L1" s="254"/>
    </row>
    <row r="2" spans="1:12" ht="29.25" customHeight="1" thickBot="1">
      <c r="A2" s="217" t="s">
        <v>468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179.25" customHeight="1">
      <c r="A5" s="79">
        <v>1</v>
      </c>
      <c r="B5" s="80" t="s">
        <v>442</v>
      </c>
      <c r="C5" s="18"/>
      <c r="D5" s="127">
        <v>65</v>
      </c>
      <c r="E5" s="137"/>
      <c r="F5" s="89"/>
      <c r="G5" s="134"/>
      <c r="H5" s="136"/>
      <c r="I5" s="18"/>
      <c r="J5" s="18"/>
      <c r="K5" s="18"/>
      <c r="L5" s="18"/>
    </row>
    <row r="6" spans="1:12" ht="70.5" customHeight="1">
      <c r="A6" s="79">
        <v>2</v>
      </c>
      <c r="B6" s="80" t="s">
        <v>437</v>
      </c>
      <c r="C6" s="18"/>
      <c r="D6" s="127">
        <v>80</v>
      </c>
      <c r="E6" s="137"/>
      <c r="F6" s="89"/>
      <c r="G6" s="134"/>
      <c r="H6" s="136"/>
      <c r="I6" s="18"/>
      <c r="J6" s="18"/>
      <c r="K6" s="18"/>
      <c r="L6" s="18"/>
    </row>
    <row r="7" spans="1:12" ht="46.5" customHeight="1">
      <c r="A7" s="79">
        <v>3</v>
      </c>
      <c r="B7" s="41" t="s">
        <v>92</v>
      </c>
      <c r="C7" s="18"/>
      <c r="D7" s="127">
        <v>2</v>
      </c>
      <c r="E7" s="137"/>
      <c r="F7" s="89"/>
      <c r="G7" s="134"/>
      <c r="H7" s="136"/>
      <c r="I7" s="18"/>
      <c r="J7" s="18"/>
      <c r="K7" s="18"/>
      <c r="L7" s="18"/>
    </row>
    <row r="8" spans="1:12" ht="34.5" customHeight="1">
      <c r="A8" s="79">
        <v>4</v>
      </c>
      <c r="B8" s="41" t="s">
        <v>93</v>
      </c>
      <c r="C8" s="18"/>
      <c r="D8" s="138">
        <v>10</v>
      </c>
      <c r="E8" s="139"/>
      <c r="F8" s="89"/>
      <c r="G8" s="134"/>
      <c r="H8" s="136"/>
      <c r="I8" s="18"/>
      <c r="J8" s="18"/>
      <c r="K8" s="18"/>
      <c r="L8" s="18"/>
    </row>
    <row r="9" spans="1:12" ht="38.25" customHeight="1">
      <c r="A9" s="79">
        <v>5</v>
      </c>
      <c r="B9" s="58" t="s">
        <v>88</v>
      </c>
      <c r="C9" s="18"/>
      <c r="D9" s="138">
        <v>2</v>
      </c>
      <c r="E9" s="139"/>
      <c r="F9" s="117"/>
      <c r="G9" s="140"/>
      <c r="H9" s="133"/>
      <c r="I9" s="18"/>
      <c r="J9" s="18"/>
      <c r="K9" s="18"/>
      <c r="L9" s="18"/>
    </row>
    <row r="10" spans="1:12">
      <c r="A10" s="79">
        <v>6</v>
      </c>
      <c r="B10" s="58" t="s">
        <v>89</v>
      </c>
      <c r="C10" s="18"/>
      <c r="D10" s="138">
        <v>2</v>
      </c>
      <c r="E10" s="139"/>
      <c r="F10" s="117"/>
      <c r="G10" s="140"/>
      <c r="H10" s="133"/>
      <c r="I10" s="18"/>
      <c r="J10" s="18"/>
      <c r="K10" s="18"/>
      <c r="L10" s="18"/>
    </row>
    <row r="11" spans="1:12">
      <c r="A11" s="79">
        <v>7</v>
      </c>
      <c r="B11" s="58" t="s">
        <v>90</v>
      </c>
      <c r="C11" s="18"/>
      <c r="D11" s="138">
        <v>2</v>
      </c>
      <c r="E11" s="139"/>
      <c r="F11" s="117"/>
      <c r="G11" s="140"/>
      <c r="H11" s="133"/>
      <c r="I11" s="18"/>
      <c r="J11" s="18"/>
      <c r="K11" s="18"/>
      <c r="L11" s="18"/>
    </row>
    <row r="12" spans="1:12" ht="37.5" customHeight="1">
      <c r="A12" s="79">
        <v>8</v>
      </c>
      <c r="B12" s="58" t="s">
        <v>91</v>
      </c>
      <c r="C12" s="18"/>
      <c r="D12" s="138">
        <v>2</v>
      </c>
      <c r="E12" s="142"/>
      <c r="F12" s="117"/>
      <c r="G12" s="141"/>
      <c r="H12" s="133"/>
      <c r="I12" s="18"/>
      <c r="J12" s="18"/>
      <c r="K12" s="18"/>
      <c r="L12" s="18"/>
    </row>
    <row r="13" spans="1:12" ht="51" customHeight="1">
      <c r="A13" s="79">
        <v>9</v>
      </c>
      <c r="B13" s="83" t="s">
        <v>95</v>
      </c>
      <c r="C13" s="18"/>
      <c r="D13" s="127">
        <v>4</v>
      </c>
      <c r="E13" s="131"/>
      <c r="F13" s="89"/>
      <c r="G13" s="132"/>
      <c r="H13" s="136"/>
      <c r="I13" s="18"/>
      <c r="J13" s="18"/>
      <c r="K13" s="18"/>
      <c r="L13" s="18"/>
    </row>
    <row r="14" spans="1:12" ht="21" customHeight="1" thickBot="1">
      <c r="A14" s="235" t="s">
        <v>23</v>
      </c>
      <c r="B14" s="220"/>
      <c r="C14" s="220"/>
      <c r="D14" s="220"/>
      <c r="E14" s="220"/>
      <c r="F14" s="71"/>
      <c r="G14" s="30"/>
      <c r="H14" s="77"/>
      <c r="I14" s="11"/>
      <c r="J14" s="12"/>
      <c r="K14" s="13"/>
      <c r="L14" s="13"/>
    </row>
    <row r="15" spans="1:12" ht="17.25" customHeight="1">
      <c r="A15" s="43"/>
      <c r="B15" s="75"/>
      <c r="C15" s="43"/>
      <c r="D15" s="43"/>
      <c r="E15" s="69"/>
      <c r="F15" s="69"/>
      <c r="G15" s="76"/>
      <c r="H15" s="69"/>
      <c r="I15" s="70"/>
      <c r="J15" s="70"/>
      <c r="K15" s="70"/>
      <c r="L15" s="70"/>
    </row>
    <row r="16" spans="1:12" ht="35.25" customHeight="1">
      <c r="A16" s="86" t="s">
        <v>24</v>
      </c>
      <c r="B16" s="263" t="s">
        <v>25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5"/>
    </row>
    <row r="17" spans="1:12" ht="21.75" customHeight="1">
      <c r="A17" s="85" t="s">
        <v>24</v>
      </c>
      <c r="B17" s="260" t="s">
        <v>26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2"/>
    </row>
    <row r="18" spans="1:12" ht="27" customHeight="1">
      <c r="A18" s="86" t="s">
        <v>24</v>
      </c>
      <c r="B18" s="263" t="s">
        <v>94</v>
      </c>
      <c r="C18" s="264"/>
      <c r="D18" s="264"/>
      <c r="E18" s="264"/>
      <c r="F18" s="264"/>
      <c r="G18" s="264"/>
      <c r="H18" s="264"/>
      <c r="I18" s="264"/>
      <c r="J18" s="264"/>
      <c r="K18" s="264"/>
      <c r="L18" s="265"/>
    </row>
    <row r="19" spans="1:12" ht="36.75" customHeight="1">
      <c r="A19" s="266" t="s">
        <v>27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</row>
  </sheetData>
  <mergeCells count="9">
    <mergeCell ref="B17:L17"/>
    <mergeCell ref="B18:L18"/>
    <mergeCell ref="B16:L16"/>
    <mergeCell ref="A19:L19"/>
    <mergeCell ref="H1:L1"/>
    <mergeCell ref="A2:L2"/>
    <mergeCell ref="A3:B3"/>
    <mergeCell ref="A4:B4"/>
    <mergeCell ref="A14:E14"/>
  </mergeCells>
  <pageMargins left="0.25" right="0.25" top="0.75" bottom="0.75" header="0.3" footer="0.3"/>
  <pageSetup paperSize="9" scale="67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L11"/>
  <sheetViews>
    <sheetView view="pageBreakPreview" zoomScale="90" zoomScaleNormal="100" zoomScaleSheetLayoutView="90" workbookViewId="0">
      <selection activeCell="A2" sqref="A2:L11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6"/>
      <c r="I1" s="216"/>
      <c r="J1" s="216"/>
      <c r="K1" s="216"/>
      <c r="L1" s="216"/>
    </row>
    <row r="2" spans="1:12" ht="29.25" customHeight="1" thickBot="1">
      <c r="A2" s="217" t="s">
        <v>469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57.75" customHeight="1" thickBot="1">
      <c r="A5" s="38">
        <v>1</v>
      </c>
      <c r="B5" s="59" t="s">
        <v>96</v>
      </c>
      <c r="C5" s="60" t="s">
        <v>22</v>
      </c>
      <c r="D5" s="61">
        <v>10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18" t="s">
        <v>23</v>
      </c>
      <c r="B6" s="219"/>
      <c r="C6" s="219"/>
      <c r="D6" s="219"/>
      <c r="E6" s="220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29.25" customHeight="1">
      <c r="A8" s="267" t="s">
        <v>27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</row>
    <row r="9" spans="1:12" ht="21" customHeight="1">
      <c r="A9" s="73" t="s">
        <v>24</v>
      </c>
      <c r="B9" s="229" t="s">
        <v>97</v>
      </c>
      <c r="C9" s="230"/>
      <c r="D9" s="230"/>
      <c r="E9" s="230"/>
      <c r="F9" s="230"/>
      <c r="G9" s="230"/>
      <c r="H9" s="230"/>
      <c r="I9" s="230"/>
      <c r="J9" s="230"/>
      <c r="K9" s="230"/>
      <c r="L9" s="231"/>
    </row>
    <row r="10" spans="1:12" ht="28.5" customHeight="1">
      <c r="A10" s="73" t="s">
        <v>24</v>
      </c>
      <c r="B10" s="229" t="s">
        <v>25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1"/>
    </row>
    <row r="11" spans="1:12" ht="23.25" customHeight="1">
      <c r="A11" s="73" t="s">
        <v>24</v>
      </c>
      <c r="B11" s="229" t="s">
        <v>98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1"/>
    </row>
  </sheetData>
  <mergeCells count="9">
    <mergeCell ref="B10:L10"/>
    <mergeCell ref="B11:L11"/>
    <mergeCell ref="A8:L8"/>
    <mergeCell ref="B9:L9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L38"/>
  <sheetViews>
    <sheetView view="pageBreakPreview" topLeftCell="A28" zoomScale="90" zoomScaleNormal="100" zoomScaleSheetLayoutView="90" workbookViewId="0">
      <selection activeCell="A2" sqref="A2:L39"/>
    </sheetView>
  </sheetViews>
  <sheetFormatPr defaultRowHeight="15"/>
  <cols>
    <col min="1" max="1" width="4.5703125" customWidth="1"/>
    <col min="2" max="2" width="71.28515625" customWidth="1"/>
    <col min="3" max="3" width="7.42578125" customWidth="1"/>
    <col min="4" max="4" width="6.7109375" customWidth="1"/>
    <col min="5" max="5" width="11.5703125" customWidth="1"/>
    <col min="6" max="6" width="14.42578125" style="171" customWidth="1"/>
    <col min="7" max="7" width="9.5703125" customWidth="1"/>
    <col min="8" max="8" width="14.42578125" customWidth="1"/>
    <col min="9" max="9" width="11.7109375" customWidth="1"/>
    <col min="10" max="10" width="15.1406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168"/>
      <c r="G1" s="70"/>
      <c r="H1" s="254"/>
      <c r="I1" s="254"/>
      <c r="J1" s="254"/>
      <c r="K1" s="254"/>
      <c r="L1" s="254"/>
    </row>
    <row r="2" spans="1:12" ht="29.25" customHeight="1" thickBot="1">
      <c r="A2" s="217" t="s">
        <v>470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5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69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56.25">
      <c r="A5" s="79">
        <v>1</v>
      </c>
      <c r="B5" s="113" t="s">
        <v>101</v>
      </c>
      <c r="C5" s="96" t="s">
        <v>22</v>
      </c>
      <c r="D5" s="97">
        <v>200</v>
      </c>
      <c r="E5" s="98"/>
      <c r="F5" s="99"/>
      <c r="G5" s="100"/>
      <c r="H5" s="101"/>
      <c r="I5" s="18"/>
      <c r="J5" s="18"/>
      <c r="K5" s="18"/>
      <c r="L5" s="37"/>
    </row>
    <row r="6" spans="1:12" ht="69" customHeight="1">
      <c r="A6" s="79">
        <v>2</v>
      </c>
      <c r="B6" s="113" t="s">
        <v>102</v>
      </c>
      <c r="C6" s="102" t="s">
        <v>22</v>
      </c>
      <c r="D6" s="97">
        <v>40</v>
      </c>
      <c r="E6" s="103"/>
      <c r="F6" s="99"/>
      <c r="G6" s="100"/>
      <c r="H6" s="101"/>
      <c r="I6" s="18"/>
      <c r="J6" s="18"/>
      <c r="K6" s="18"/>
      <c r="L6" s="37"/>
    </row>
    <row r="7" spans="1:12" ht="44.25" customHeight="1">
      <c r="A7" s="79">
        <v>3</v>
      </c>
      <c r="B7" s="92" t="s">
        <v>103</v>
      </c>
      <c r="C7" s="96" t="s">
        <v>22</v>
      </c>
      <c r="D7" s="90">
        <v>30</v>
      </c>
      <c r="E7" s="98"/>
      <c r="F7" s="99"/>
      <c r="G7" s="100"/>
      <c r="H7" s="101"/>
      <c r="I7" s="18"/>
      <c r="J7" s="18"/>
      <c r="K7" s="18"/>
      <c r="L7" s="37"/>
    </row>
    <row r="8" spans="1:12" ht="59.25" customHeight="1">
      <c r="A8" s="79">
        <v>4</v>
      </c>
      <c r="B8" s="113" t="s">
        <v>104</v>
      </c>
      <c r="C8" s="96" t="s">
        <v>22</v>
      </c>
      <c r="D8" s="90">
        <v>40</v>
      </c>
      <c r="E8" s="98"/>
      <c r="F8" s="99"/>
      <c r="G8" s="100"/>
      <c r="H8" s="101"/>
      <c r="I8" s="18"/>
      <c r="J8" s="18"/>
      <c r="K8" s="18"/>
      <c r="L8" s="37"/>
    </row>
    <row r="9" spans="1:12" ht="146.25" customHeight="1">
      <c r="A9" s="79">
        <v>5</v>
      </c>
      <c r="B9" s="92" t="s">
        <v>105</v>
      </c>
      <c r="C9" s="102" t="s">
        <v>22</v>
      </c>
      <c r="D9" s="96">
        <v>30</v>
      </c>
      <c r="E9" s="104"/>
      <c r="F9" s="99"/>
      <c r="G9" s="100"/>
      <c r="H9" s="101"/>
      <c r="I9" s="18"/>
      <c r="J9" s="18"/>
      <c r="K9" s="18"/>
      <c r="L9" s="37"/>
    </row>
    <row r="10" spans="1:12" ht="33.75">
      <c r="A10" s="79">
        <v>6</v>
      </c>
      <c r="B10" s="114" t="s">
        <v>99</v>
      </c>
      <c r="C10" s="102" t="s">
        <v>22</v>
      </c>
      <c r="D10" s="105">
        <v>120</v>
      </c>
      <c r="E10" s="104"/>
      <c r="F10" s="99"/>
      <c r="G10" s="100"/>
      <c r="H10" s="101"/>
      <c r="I10" s="18"/>
      <c r="J10" s="18"/>
      <c r="K10" s="18"/>
      <c r="L10" s="37"/>
    </row>
    <row r="11" spans="1:12" ht="78.75">
      <c r="A11" s="79">
        <v>7</v>
      </c>
      <c r="B11" s="92" t="s">
        <v>106</v>
      </c>
      <c r="C11" s="102" t="s">
        <v>22</v>
      </c>
      <c r="D11" s="96">
        <v>5</v>
      </c>
      <c r="E11" s="104"/>
      <c r="F11" s="99"/>
      <c r="G11" s="100"/>
      <c r="H11" s="101"/>
      <c r="I11" s="18"/>
      <c r="J11" s="18"/>
      <c r="K11" s="18"/>
      <c r="L11" s="37"/>
    </row>
    <row r="12" spans="1:12" ht="77.25" customHeight="1">
      <c r="A12" s="79">
        <v>8</v>
      </c>
      <c r="B12" s="92" t="s">
        <v>107</v>
      </c>
      <c r="C12" s="102" t="s">
        <v>22</v>
      </c>
      <c r="D12" s="96">
        <v>5</v>
      </c>
      <c r="E12" s="104"/>
      <c r="F12" s="99"/>
      <c r="G12" s="100"/>
      <c r="H12" s="101"/>
      <c r="I12" s="18"/>
      <c r="J12" s="18"/>
      <c r="K12" s="18"/>
      <c r="L12" s="37"/>
    </row>
    <row r="13" spans="1:12" ht="54.75" customHeight="1">
      <c r="A13" s="79">
        <v>9</v>
      </c>
      <c r="B13" s="113" t="s">
        <v>108</v>
      </c>
      <c r="C13" s="102" t="s">
        <v>22</v>
      </c>
      <c r="D13" s="96">
        <v>5</v>
      </c>
      <c r="E13" s="104"/>
      <c r="F13" s="99"/>
      <c r="G13" s="100"/>
      <c r="H13" s="101"/>
      <c r="I13" s="18"/>
      <c r="J13" s="18"/>
      <c r="K13" s="18"/>
      <c r="L13" s="37"/>
    </row>
    <row r="14" spans="1:12" ht="58.5" customHeight="1">
      <c r="A14" s="79">
        <v>10</v>
      </c>
      <c r="B14" s="42" t="s">
        <v>109</v>
      </c>
      <c r="C14" s="96" t="s">
        <v>22</v>
      </c>
      <c r="D14" s="97">
        <v>20</v>
      </c>
      <c r="E14" s="104"/>
      <c r="F14" s="99"/>
      <c r="G14" s="100"/>
      <c r="H14" s="101"/>
      <c r="I14" s="18"/>
      <c r="J14" s="18"/>
      <c r="K14" s="18"/>
      <c r="L14" s="37"/>
    </row>
    <row r="15" spans="1:12" ht="63" customHeight="1">
      <c r="A15" s="79">
        <v>11</v>
      </c>
      <c r="B15" s="42" t="s">
        <v>452</v>
      </c>
      <c r="C15" s="96" t="s">
        <v>22</v>
      </c>
      <c r="D15" s="97">
        <v>3</v>
      </c>
      <c r="E15" s="106"/>
      <c r="F15" s="99"/>
      <c r="G15" s="100"/>
      <c r="H15" s="101"/>
      <c r="I15" s="18"/>
      <c r="J15" s="18"/>
      <c r="K15" s="18"/>
      <c r="L15" s="37"/>
    </row>
    <row r="16" spans="1:12" ht="61.5" customHeight="1">
      <c r="A16" s="79">
        <v>12</v>
      </c>
      <c r="B16" s="42" t="s">
        <v>450</v>
      </c>
      <c r="C16" s="96" t="s">
        <v>22</v>
      </c>
      <c r="D16" s="97">
        <v>6</v>
      </c>
      <c r="E16" s="106"/>
      <c r="F16" s="99"/>
      <c r="G16" s="100"/>
      <c r="H16" s="101"/>
      <c r="I16" s="18"/>
      <c r="J16" s="18"/>
      <c r="K16" s="18"/>
      <c r="L16" s="37"/>
    </row>
    <row r="17" spans="1:12" ht="63.75" customHeight="1">
      <c r="A17" s="79">
        <v>13</v>
      </c>
      <c r="B17" s="42" t="s">
        <v>449</v>
      </c>
      <c r="C17" s="96" t="s">
        <v>22</v>
      </c>
      <c r="D17" s="97">
        <v>24</v>
      </c>
      <c r="E17" s="106"/>
      <c r="F17" s="99"/>
      <c r="G17" s="100"/>
      <c r="H17" s="101"/>
      <c r="I17" s="18"/>
      <c r="J17" s="18"/>
      <c r="K17" s="18"/>
      <c r="L17" s="37"/>
    </row>
    <row r="18" spans="1:12" ht="109.5" customHeight="1">
      <c r="A18" s="79">
        <v>14</v>
      </c>
      <c r="B18" s="42" t="s">
        <v>448</v>
      </c>
      <c r="C18" s="96" t="s">
        <v>22</v>
      </c>
      <c r="D18" s="97">
        <v>9</v>
      </c>
      <c r="E18" s="106"/>
      <c r="F18" s="99"/>
      <c r="G18" s="100"/>
      <c r="H18" s="101"/>
      <c r="I18" s="18"/>
      <c r="J18" s="18"/>
      <c r="K18" s="18"/>
      <c r="L18" s="37"/>
    </row>
    <row r="19" spans="1:12" ht="42" customHeight="1">
      <c r="A19" s="79">
        <v>15</v>
      </c>
      <c r="B19" s="42" t="s">
        <v>451</v>
      </c>
      <c r="C19" s="96" t="s">
        <v>22</v>
      </c>
      <c r="D19" s="97">
        <f>D14*4</f>
        <v>80</v>
      </c>
      <c r="E19" s="104"/>
      <c r="F19" s="99"/>
      <c r="G19" s="100"/>
      <c r="H19" s="101"/>
      <c r="I19" s="18"/>
      <c r="J19" s="18"/>
      <c r="K19" s="18"/>
      <c r="L19" s="37"/>
    </row>
    <row r="20" spans="1:12" ht="22.5">
      <c r="A20" s="79">
        <v>16</v>
      </c>
      <c r="B20" s="42" t="s">
        <v>100</v>
      </c>
      <c r="C20" s="96" t="s">
        <v>22</v>
      </c>
      <c r="D20" s="97">
        <v>1</v>
      </c>
      <c r="E20" s="104"/>
      <c r="F20" s="99"/>
      <c r="G20" s="100"/>
      <c r="H20" s="101"/>
      <c r="I20" s="18"/>
      <c r="J20" s="18"/>
      <c r="K20" s="18"/>
      <c r="L20" s="37"/>
    </row>
    <row r="21" spans="1:12" ht="39.75" customHeight="1">
      <c r="A21" s="79">
        <v>17</v>
      </c>
      <c r="B21" s="91" t="s">
        <v>110</v>
      </c>
      <c r="C21" s="102" t="s">
        <v>22</v>
      </c>
      <c r="D21" s="96">
        <v>5</v>
      </c>
      <c r="E21" s="104"/>
      <c r="F21" s="99"/>
      <c r="G21" s="100"/>
      <c r="H21" s="101"/>
      <c r="I21" s="18"/>
      <c r="J21" s="18"/>
      <c r="K21" s="18"/>
      <c r="L21" s="37"/>
    </row>
    <row r="22" spans="1:12" ht="159" customHeight="1">
      <c r="A22" s="79">
        <v>18</v>
      </c>
      <c r="B22" s="92" t="s">
        <v>111</v>
      </c>
      <c r="C22" s="102" t="s">
        <v>22</v>
      </c>
      <c r="D22" s="96">
        <v>5</v>
      </c>
      <c r="E22" s="107"/>
      <c r="F22" s="99"/>
      <c r="G22" s="100"/>
      <c r="H22" s="101"/>
      <c r="I22" s="18"/>
      <c r="J22" s="18"/>
      <c r="K22" s="18"/>
      <c r="L22" s="37"/>
    </row>
    <row r="23" spans="1:12" ht="141.75" customHeight="1">
      <c r="A23" s="79">
        <v>19</v>
      </c>
      <c r="B23" s="92" t="s">
        <v>112</v>
      </c>
      <c r="C23" s="102" t="s">
        <v>22</v>
      </c>
      <c r="D23" s="96">
        <v>10</v>
      </c>
      <c r="E23" s="108"/>
      <c r="F23" s="170"/>
      <c r="G23" s="100"/>
      <c r="H23" s="101"/>
      <c r="I23" s="18"/>
      <c r="J23" s="18"/>
      <c r="K23" s="18"/>
      <c r="L23" s="37"/>
    </row>
    <row r="24" spans="1:12" ht="112.5" customHeight="1">
      <c r="A24" s="79">
        <v>20</v>
      </c>
      <c r="B24" s="92" t="s">
        <v>113</v>
      </c>
      <c r="C24" s="102" t="s">
        <v>22</v>
      </c>
      <c r="D24" s="96">
        <v>10</v>
      </c>
      <c r="E24" s="108"/>
      <c r="F24" s="170"/>
      <c r="G24" s="100"/>
      <c r="H24" s="101"/>
      <c r="I24" s="57"/>
      <c r="J24" s="95"/>
      <c r="K24" s="18"/>
      <c r="L24" s="18"/>
    </row>
    <row r="25" spans="1:12" ht="39.75" customHeight="1">
      <c r="A25" s="79">
        <v>21</v>
      </c>
      <c r="B25" s="91" t="s">
        <v>114</v>
      </c>
      <c r="C25" s="96" t="s">
        <v>22</v>
      </c>
      <c r="D25" s="90">
        <v>5</v>
      </c>
      <c r="E25" s="108"/>
      <c r="F25" s="170"/>
      <c r="G25" s="100"/>
      <c r="H25" s="101"/>
      <c r="I25" s="57"/>
      <c r="J25" s="95"/>
      <c r="K25" s="18"/>
      <c r="L25" s="18"/>
    </row>
    <row r="26" spans="1:12" ht="45.75" customHeight="1">
      <c r="A26" s="79">
        <v>22</v>
      </c>
      <c r="B26" s="91" t="s">
        <v>115</v>
      </c>
      <c r="C26" s="96" t="s">
        <v>22</v>
      </c>
      <c r="D26" s="90">
        <v>5</v>
      </c>
      <c r="E26" s="108"/>
      <c r="F26" s="170"/>
      <c r="G26" s="100"/>
      <c r="H26" s="101"/>
      <c r="I26" s="57"/>
      <c r="J26" s="95"/>
      <c r="K26" s="18"/>
      <c r="L26" s="18"/>
    </row>
    <row r="27" spans="1:12" ht="32.25" customHeight="1">
      <c r="A27" s="79">
        <v>23</v>
      </c>
      <c r="B27" s="91" t="s">
        <v>116</v>
      </c>
      <c r="C27" s="96" t="s">
        <v>22</v>
      </c>
      <c r="D27" s="90">
        <v>5</v>
      </c>
      <c r="E27" s="108"/>
      <c r="F27" s="170"/>
      <c r="G27" s="100"/>
      <c r="H27" s="101"/>
      <c r="I27" s="57"/>
      <c r="J27" s="95"/>
      <c r="K27" s="18"/>
      <c r="L27" s="18"/>
    </row>
    <row r="28" spans="1:12" ht="30" customHeight="1">
      <c r="A28" s="79">
        <v>24</v>
      </c>
      <c r="B28" s="91" t="s">
        <v>446</v>
      </c>
      <c r="C28" s="96" t="s">
        <v>22</v>
      </c>
      <c r="D28" s="90">
        <v>5</v>
      </c>
      <c r="E28" s="108"/>
      <c r="F28" s="170"/>
      <c r="G28" s="100"/>
      <c r="H28" s="101"/>
      <c r="I28" s="47"/>
      <c r="J28" s="95"/>
      <c r="K28" s="18"/>
      <c r="L28" s="18"/>
    </row>
    <row r="29" spans="1:12" ht="42.75" customHeight="1">
      <c r="A29" s="79">
        <v>25</v>
      </c>
      <c r="B29" s="91" t="s">
        <v>445</v>
      </c>
      <c r="C29" s="96" t="s">
        <v>22</v>
      </c>
      <c r="D29" s="90">
        <v>2</v>
      </c>
      <c r="E29" s="108"/>
      <c r="F29" s="170"/>
      <c r="G29" s="100"/>
      <c r="H29" s="101"/>
      <c r="I29" s="47"/>
      <c r="J29" s="95"/>
      <c r="K29" s="18"/>
      <c r="L29" s="18"/>
    </row>
    <row r="30" spans="1:12" ht="52.5" customHeight="1">
      <c r="A30" s="79">
        <v>26</v>
      </c>
      <c r="B30" s="91" t="s">
        <v>447</v>
      </c>
      <c r="C30" s="102" t="s">
        <v>22</v>
      </c>
      <c r="D30" s="97">
        <v>10</v>
      </c>
      <c r="E30" s="108"/>
      <c r="F30" s="170"/>
      <c r="G30" s="100"/>
      <c r="H30" s="101"/>
      <c r="I30" s="47"/>
      <c r="J30" s="95"/>
      <c r="K30" s="18"/>
      <c r="L30" s="18"/>
    </row>
    <row r="31" spans="1:12" ht="60.75" customHeight="1">
      <c r="A31" s="79">
        <v>27</v>
      </c>
      <c r="B31" s="91" t="s">
        <v>444</v>
      </c>
      <c r="C31" s="102" t="s">
        <v>22</v>
      </c>
      <c r="D31" s="97">
        <v>3</v>
      </c>
      <c r="E31" s="110"/>
      <c r="F31" s="170"/>
      <c r="G31" s="100"/>
      <c r="H31" s="101"/>
      <c r="I31" s="57"/>
      <c r="J31" s="95"/>
      <c r="K31" s="18"/>
      <c r="L31" s="18"/>
    </row>
    <row r="32" spans="1:12" ht="81" customHeight="1">
      <c r="A32" s="79">
        <v>28</v>
      </c>
      <c r="B32" s="91" t="s">
        <v>443</v>
      </c>
      <c r="C32" s="102" t="s">
        <v>22</v>
      </c>
      <c r="D32" s="97">
        <v>5</v>
      </c>
      <c r="E32" s="109"/>
      <c r="F32" s="170"/>
      <c r="G32" s="100"/>
      <c r="H32" s="101"/>
      <c r="I32" s="57"/>
      <c r="J32" s="95"/>
      <c r="K32" s="18"/>
      <c r="L32" s="18"/>
    </row>
    <row r="33" spans="1:12" ht="81" customHeight="1">
      <c r="A33" s="79">
        <v>29</v>
      </c>
      <c r="B33" s="91" t="s">
        <v>456</v>
      </c>
      <c r="C33" s="102" t="s">
        <v>22</v>
      </c>
      <c r="D33" s="90">
        <v>10</v>
      </c>
      <c r="E33" s="109"/>
      <c r="F33" s="172"/>
      <c r="G33" s="90"/>
      <c r="H33" s="172"/>
      <c r="J33" s="166"/>
      <c r="K33" s="167"/>
      <c r="L33" s="167"/>
    </row>
    <row r="34" spans="1:12" ht="81" customHeight="1">
      <c r="A34" s="79">
        <v>30</v>
      </c>
      <c r="B34" s="91" t="s">
        <v>457</v>
      </c>
      <c r="C34" s="102" t="s">
        <v>22</v>
      </c>
      <c r="D34" s="90">
        <v>10</v>
      </c>
      <c r="E34" s="109"/>
      <c r="F34" s="172"/>
      <c r="G34" s="90"/>
      <c r="H34" s="172"/>
      <c r="J34" s="166"/>
      <c r="K34" s="167"/>
      <c r="L34" s="167"/>
    </row>
    <row r="35" spans="1:12" ht="21" customHeight="1" thickBot="1">
      <c r="A35" s="218" t="s">
        <v>23</v>
      </c>
      <c r="B35" s="219"/>
      <c r="C35" s="219"/>
      <c r="D35" s="219"/>
      <c r="E35" s="269"/>
      <c r="F35" s="71"/>
      <c r="G35" s="30"/>
      <c r="H35" s="77"/>
      <c r="I35" s="11"/>
      <c r="J35" s="12"/>
      <c r="K35" s="13"/>
      <c r="L35" s="13"/>
    </row>
    <row r="36" spans="1:12" ht="17.25" customHeight="1">
      <c r="A36" s="43"/>
      <c r="B36" s="75"/>
      <c r="C36" s="43"/>
      <c r="D36" s="43"/>
      <c r="E36" s="69"/>
      <c r="F36" s="69"/>
      <c r="G36" s="76"/>
      <c r="H36" s="69"/>
      <c r="I36" s="70"/>
      <c r="J36" s="70"/>
      <c r="K36" s="70"/>
      <c r="L36" s="70"/>
    </row>
    <row r="37" spans="1:12" ht="35.25" customHeight="1">
      <c r="A37" s="162" t="s">
        <v>24</v>
      </c>
      <c r="B37" s="246" t="s">
        <v>25</v>
      </c>
      <c r="C37" s="247"/>
      <c r="D37" s="247"/>
      <c r="E37" s="247"/>
      <c r="F37" s="247"/>
      <c r="G37" s="247"/>
      <c r="H37" s="247"/>
      <c r="I37" s="247"/>
      <c r="J37" s="247"/>
      <c r="K37" s="247"/>
      <c r="L37" s="248"/>
    </row>
    <row r="38" spans="1:12" ht="36.75" customHeight="1">
      <c r="A38" s="255" t="s">
        <v>27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</sheetData>
  <mergeCells count="7">
    <mergeCell ref="A38:L38"/>
    <mergeCell ref="B37:L37"/>
    <mergeCell ref="A35:E35"/>
    <mergeCell ref="A4:B4"/>
    <mergeCell ref="H1:L1"/>
    <mergeCell ref="A2:L2"/>
    <mergeCell ref="A3:B3"/>
  </mergeCells>
  <pageMargins left="0.25" right="0.25" top="0.75" bottom="0.75" header="0.3" footer="0.3"/>
  <pageSetup paperSize="9" scale="67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L10"/>
  <sheetViews>
    <sheetView view="pageBreakPreview" zoomScaleNormal="100" zoomScaleSheetLayoutView="100" workbookViewId="0">
      <selection activeCell="A2" sqref="A2:L10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6"/>
      <c r="I1" s="216"/>
      <c r="J1" s="216"/>
      <c r="K1" s="216"/>
      <c r="L1" s="216"/>
    </row>
    <row r="2" spans="1:12" ht="29.25" customHeight="1" thickBot="1">
      <c r="A2" s="217" t="s">
        <v>471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65.25" customHeight="1">
      <c r="A3" s="212" t="s">
        <v>17</v>
      </c>
      <c r="B3" s="213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4" t="s">
        <v>7</v>
      </c>
      <c r="B4" s="215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170.25" customHeight="1" thickBot="1">
      <c r="A5" s="38">
        <v>1</v>
      </c>
      <c r="B5" s="111" t="s">
        <v>137</v>
      </c>
      <c r="C5" s="60" t="s">
        <v>22</v>
      </c>
      <c r="D5" s="61">
        <v>50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18" t="s">
        <v>23</v>
      </c>
      <c r="B6" s="219"/>
      <c r="C6" s="219"/>
      <c r="D6" s="219"/>
      <c r="E6" s="220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21" customHeight="1">
      <c r="A8" s="272" t="s">
        <v>27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4"/>
    </row>
    <row r="9" spans="1:12" ht="28.5" customHeight="1">
      <c r="A9" s="112" t="s">
        <v>24</v>
      </c>
      <c r="B9" s="270" t="s">
        <v>25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</row>
    <row r="10" spans="1:12" ht="23.25" customHeight="1">
      <c r="A10" s="112" t="s">
        <v>24</v>
      </c>
      <c r="B10" s="270" t="s">
        <v>26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</row>
  </sheetData>
  <mergeCells count="8">
    <mergeCell ref="B9:L9"/>
    <mergeCell ref="B10:L10"/>
    <mergeCell ref="A8:L8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24</vt:i4>
      </vt:variant>
    </vt:vector>
  </HeadingPairs>
  <TitlesOfParts>
    <vt:vector size="3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11-12</vt:lpstr>
      <vt:lpstr>13</vt:lpstr>
      <vt:lpstr>'1'!Obszar_wydruku</vt:lpstr>
      <vt:lpstr>'10'!Obszar_wydruku</vt:lpstr>
      <vt:lpstr>'11-12'!Obszar_wydruku</vt:lpstr>
      <vt:lpstr>'13'!Obszar_wydruku</vt:lpstr>
      <vt:lpstr>'2'!Obszar_wydruku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  <vt:lpstr>'1'!Tytuły_wydruku</vt:lpstr>
      <vt:lpstr>'10'!Tytuły_wydruku</vt:lpstr>
      <vt:lpstr>'11-12'!Tytuły_wydruku</vt:lpstr>
      <vt:lpstr>'13'!Tytuły_wydruku</vt:lpstr>
      <vt:lpstr>'2'!Tytuły_wydruku</vt:lpstr>
      <vt:lpstr>'3'!Tytuły_wydruku</vt:lpstr>
      <vt:lpstr>'4'!Tytuły_wydruku</vt:lpstr>
      <vt:lpstr>'5'!Tytuły_wydruku</vt:lpstr>
      <vt:lpstr>'6'!Tytuły_wydruku</vt:lpstr>
      <vt:lpstr>'7'!Tytuły_wydruku</vt:lpstr>
      <vt:lpstr>'8'!Tytuły_wydruku</vt:lpstr>
      <vt:lpstr>'9'!Tytuły_wydruku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Gremlowska</dc:creator>
  <cp:lastModifiedBy>Barbara Gremlowska</cp:lastModifiedBy>
  <cp:lastPrinted>2019-11-06T07:55:07Z</cp:lastPrinted>
  <dcterms:created xsi:type="dcterms:W3CDTF">2019-09-25T06:38:47Z</dcterms:created>
  <dcterms:modified xsi:type="dcterms:W3CDTF">2019-11-06T08:00:47Z</dcterms:modified>
</cp:coreProperties>
</file>