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ZP_59_2019 IMPLANTY (2)\"/>
    </mc:Choice>
  </mc:AlternateContent>
  <bookViews>
    <workbookView xWindow="-120" yWindow="-120" windowWidth="29040" windowHeight="15840"/>
  </bookViews>
  <sheets>
    <sheet name="Pakiet 1 - 4" sheetId="1" r:id="rId1"/>
    <sheet name="Pakiet 5" sheetId="4" r:id="rId2"/>
    <sheet name="Pakiety 6-7" sheetId="6" r:id="rId3"/>
    <sheet name="Pakiety 8" sheetId="9" r:id="rId4"/>
    <sheet name="Pakiety 9-11" sheetId="17" r:id="rId5"/>
    <sheet name="Pakiety 12" sheetId="22" r:id="rId6"/>
    <sheet name="Pakiety 13-14" sheetId="23" r:id="rId7"/>
  </sheets>
  <definedNames>
    <definedName name="_xlnm.Print_Area" localSheetId="0">'Pakiet 1 - 4'!$A$1:$L$69</definedName>
    <definedName name="_xlnm.Print_Area" localSheetId="1">'Pakiet 5'!$A$1:$L$18</definedName>
    <definedName name="_xlnm.Print_Area" localSheetId="5">'Pakiety 12'!$A$1:$O$13</definedName>
    <definedName name="_xlnm.Print_Area" localSheetId="6">'Pakiety 13-14'!$A$1:$L$22</definedName>
    <definedName name="_xlnm.Print_Area" localSheetId="2">'Pakiety 6-7'!$A$1:$L$24</definedName>
    <definedName name="_xlnm.Print_Area" localSheetId="3">'Pakiety 8'!$A$1:$L$12</definedName>
    <definedName name="_xlnm.Print_Area" localSheetId="4">'Pakiety 9-11'!$A$1:$L$34</definedName>
    <definedName name="_xlnm.Print_Titles" localSheetId="0">'Pakiet 1 - 4'!$1:$1</definedName>
    <definedName name="_xlnm.Print_Titles" localSheetId="5">'Pakiety 12'!#REF!</definedName>
    <definedName name="_xlnm.Print_Titles" localSheetId="6">'Pakiety 13-14'!$1:$1</definedName>
    <definedName name="_xlnm.Print_Titles" localSheetId="2">'Pakiety 6-7'!$1:$1</definedName>
    <definedName name="_xlnm.Print_Titles" localSheetId="3">'Pakiety 8'!$1:$1</definedName>
    <definedName name="_xlnm.Print_Titles" localSheetId="4">'Pakiety 9-11'!$1:$1</definedName>
  </definedNames>
  <calcPr calcId="152511" calcMode="manual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F26" i="1"/>
  <c r="H8" i="1"/>
  <c r="F8" i="1"/>
</calcChain>
</file>

<file path=xl/sharedStrings.xml><?xml version="1.0" encoding="utf-8"?>
<sst xmlns="http://schemas.openxmlformats.org/spreadsheetml/2006/main" count="506" uniqueCount="106">
  <si>
    <t>j.m.</t>
  </si>
  <si>
    <t>ilość</t>
  </si>
  <si>
    <t>VAT (%)</t>
  </si>
  <si>
    <t>Wartość brutto (wartość netto + VAT)</t>
  </si>
  <si>
    <t>nr katalogowy produktu</t>
  </si>
  <si>
    <t>Kraj pochodzenia produktu i nazwa producenta</t>
  </si>
  <si>
    <t>Data wystawienia certyfikatu/ deklaracji zgodności/ atestu wraz z nadanym numerem ewidencyjnym</t>
  </si>
  <si>
    <t>Nazwa handlowa</t>
  </si>
  <si>
    <t>[2]</t>
  </si>
  <si>
    <t>[1]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</si>
  <si>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</si>
  <si>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</si>
  <si>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</si>
  <si>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</si>
  <si>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</si>
  <si>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</si>
  <si>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</si>
  <si>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</si>
  <si>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</si>
  <si>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 xml:space="preserve">Wartość netto </t>
  </si>
  <si>
    <r>
      <t xml:space="preserve">cena j. netto  
</t>
    </r>
    <r>
      <rPr>
        <i/>
        <sz val="8"/>
        <rFont val="Tahoma"/>
        <family val="2"/>
        <charset val="238"/>
      </rPr>
      <t>[3]x[4]</t>
    </r>
  </si>
  <si>
    <t>Opis przedmiotu zamówienia</t>
  </si>
  <si>
    <t>Pakiet 1  Endoproteza cementowa stawu kolanowego (1)</t>
  </si>
  <si>
    <t>komplet</t>
  </si>
  <si>
    <t>VAT (8%)</t>
  </si>
  <si>
    <t>Wartość brutto
[5]+[6]</t>
  </si>
  <si>
    <t xml:space="preserve">cena j. netto  
</t>
  </si>
  <si>
    <t>Wartość netto 
[3]x[4]</t>
  </si>
  <si>
    <t>szt.</t>
  </si>
  <si>
    <t>RAZEM :</t>
  </si>
  <si>
    <t>ENDOPROTEZA CEMENTOWA STAWU KOLANOWEGO:</t>
  </si>
  <si>
    <t>◊</t>
  </si>
  <si>
    <t xml:space="preserve">Element udowy endoprotezy anatomiczny (prawy i lewy) z wbudowaną 3-stopniową zewnętrzną rotacją dostępną w 8 rozmiarach dla każdej ze stron z zachowaniem lub usunięciem więzadła PCL, wykonana ze stopu kobalt-chrom. </t>
  </si>
  <si>
    <t>Taca  piszczelowa tytanowa anatomiczna - prawa / lewa dostępna w 8 rozmiarach dla każdej ze stron, gładko polerowana ze specjalnym mechanizmem zatrzaskowym, z możliwością rozbudowy o trzpień i połowiczą podkładkę.</t>
  </si>
  <si>
    <t xml:space="preserve">Wkładka  uniwersalna polietylenowa w wersji CR lub CR pogłębionej o wysokościach 9,11,13,15,18,21mm, przystosowana do tylnej stabilizacji o wysokościach 9,11,13,15,18,21mm, sterylizowana w EtO.      </t>
  </si>
  <si>
    <r>
      <t>Wykonawca gwarantuje</t>
    </r>
    <r>
      <rPr>
        <sz val="9"/>
        <color indexed="10"/>
        <rFont val="Tahoma"/>
        <family val="2"/>
        <charset val="238"/>
      </rPr>
      <t xml:space="preserve"> </t>
    </r>
    <r>
      <rPr>
        <sz val="9"/>
        <rFont val="Tahoma"/>
        <family val="2"/>
        <charset val="238"/>
      </rPr>
      <t xml:space="preserve">dostarczenie instrumentarium w kontenerach do zabiegów rekonstrukcji oraz wymianę zużytych elementów w/w instrumentarium. Wykonawca umożliwia wymianę nieuszkodzonych implantów na inne o wymaganych rozmiarach. </t>
    </r>
  </si>
  <si>
    <t>Wykonawca zapewni do w/w endoprotezy na czas trwania umowy użyczenie napędów - piłę i wiertarkę z jakobsem + kluczyk z osprzętem (baterie, ładowarke do baterii ).</t>
  </si>
  <si>
    <t>Oferowany asortyment sterylny, wszczepialny musi posiadać samoprzylepną kontrolkę identyfikującą do wklejania do protokołu operacyjnego. Natomist, dla narzędzi i elementów niesterylnych Wykonawca załącza instrukcje sterylizacji.</t>
  </si>
  <si>
    <t>Wykonawca zobowiązany jest do utworzenia banku implantów i jego uzupełnianiem w terminie wskazanym w Formularzu ofertowym.</t>
  </si>
  <si>
    <t>Wykonawca zapewni do w/w endoprotezy na czas trwania umowy użyczenie napędów - piłę i wiertarkę (z jakobsem + kluczykiem, szybkozłączkę) z osprzętem ( baterie, ładowarka do baterii)</t>
  </si>
  <si>
    <t xml:space="preserve">Wykonawca gwarantuje dostarczenie instrumentarium w kontenerach do zabiegów rekonstrukcji oraz wymianę zużytych elementów w/w instrumentarium. Wykonawca umożliwia wymianę nieuszkodzonych implantów na inne o wymaganych rozmiarach. </t>
  </si>
  <si>
    <t>Wykonawca zobowiązany jest do utworzenia banku implantów i jego uzupełnianiem w terminie wskazanym w Formularzu ofertowym</t>
  </si>
  <si>
    <t xml:space="preserve">Wymagania: Okres gwarancji/ termin ważności sterylizacji * (zaznaczyć właściwe) od momentu dostawy do Zamawiającego wynosi: ……... m-cy. </t>
  </si>
  <si>
    <t>Część udowa: zbudowana z ZrNb dostępna w 7 rozmiarach (od 1-7), z dwoma płetwami antyrotacyjnymi, anatomicznym tylnym kłykciem oraz odchyleniem w płaszczyźnie A/P 10st.
Kształt strzałkowy z anatomicznym skosem części przedniej zapewniający lepszy tor rzepki</t>
  </si>
  <si>
    <t>Wkładka polietylenowa w 3 rozmiarach o grubości 8mm, 9mm, 10mm, 11mm dla każdego z nich.</t>
  </si>
  <si>
    <t>Część piszczelowa : taca piszczelowa asymetryczna prawa i lewa, tytanowa lub w całości z polietylenu dostępna w 6 rozmiarach (od 1-6)
Wkładka polietylenowa modularna o grubościach 8,9,10,11 mm sterylizowana w EtO</t>
  </si>
  <si>
    <t xml:space="preserve">Endoproteza połowicza cementowa stawu kolanowego     </t>
  </si>
  <si>
    <t>Część udowa: zbudowana z CoCr dostępna w 7 rozmiarach (od 1-7), z dwoma płetwami antyrotacyjnymi, anatomicznym tylnym kłykciem oraz odchyleniem w płaszczyźnie A/P 10st.
Kształt strzałkowy z anatomicznym skosem części przedniej zapewniający lepszy tor rzepki</t>
  </si>
  <si>
    <r>
      <rPr>
        <b/>
        <i/>
        <sz val="9"/>
        <color theme="1"/>
        <rFont val="Tahoma"/>
        <family val="2"/>
        <charset val="238"/>
      </rPr>
      <t>Endoproteza cementowa stawu kolanowego + cement</t>
    </r>
    <r>
      <rPr>
        <i/>
        <sz val="9"/>
        <color theme="1"/>
        <rFont val="Tahoma"/>
        <family val="2"/>
        <charset val="238"/>
      </rPr>
      <t xml:space="preserve">
</t>
    </r>
    <r>
      <rPr>
        <u/>
        <sz val="9"/>
        <color theme="1"/>
        <rFont val="Tahoma"/>
        <family val="2"/>
        <charset val="238"/>
      </rPr>
      <t xml:space="preserve">Jeden komplet składa się:
</t>
    </r>
    <r>
      <rPr>
        <sz val="9"/>
        <color theme="1"/>
        <rFont val="Tahoma"/>
        <family val="2"/>
        <charset val="238"/>
      </rPr>
      <t xml:space="preserve">
-Komponent udowy lewy i prawy
-Komponent piszczelowy
-Wkładka polietylenowa
-Ostrze do piły oscylacyjnej
-Mieszalnik do mieszania cementu (system próżniowego mieszania cementu)+ pistolet kompatybilny z mieszalnikiem
-Cement kostny z antybiotykiem 1x40 g
-Puls lavage
</t>
    </r>
  </si>
  <si>
    <r>
      <rPr>
        <b/>
        <i/>
        <sz val="9"/>
        <color theme="1"/>
        <rFont val="Tahoma"/>
        <family val="2"/>
        <charset val="238"/>
      </rPr>
      <t>Podkładki piszczelowe, tytanowe</t>
    </r>
    <r>
      <rPr>
        <i/>
        <sz val="9"/>
        <color theme="1"/>
        <rFont val="Tahoma"/>
        <family val="2"/>
        <charset val="238"/>
      </rPr>
      <t xml:space="preserve"> dostępne w grubościach 10 mm i 15 mm </t>
    </r>
  </si>
  <si>
    <r>
      <rPr>
        <b/>
        <i/>
        <sz val="9"/>
        <color theme="1"/>
        <rFont val="Tahoma"/>
        <family val="2"/>
        <charset val="238"/>
      </rPr>
      <t>Trzpienie piszczelowe, tytanowe</t>
    </r>
    <r>
      <rPr>
        <i/>
        <sz val="9"/>
        <color theme="1"/>
        <rFont val="Tahoma"/>
        <family val="2"/>
        <charset val="238"/>
      </rPr>
      <t xml:space="preserve">, dostępne w dł. 100mm i średnicy 10,12,14,16,18,20 mm oraz dł. 150mm i średnicy 10,12,14,16 mm </t>
    </r>
  </si>
  <si>
    <r>
      <rPr>
        <b/>
        <sz val="9"/>
        <rFont val="Tahoma"/>
        <family val="2"/>
        <charset val="238"/>
      </rPr>
      <t xml:space="preserve">Wymagania: </t>
    </r>
    <r>
      <rPr>
        <sz val="9"/>
        <rFont val="Tahoma"/>
        <family val="2"/>
        <charset val="238"/>
      </rPr>
      <t xml:space="preserve">Okres gwarancji/ termin ważności sterylizacji * (zaznaczyć właściwe) od momentu dostawy do Zamawiającego wynosi: ……... m-cy. </t>
    </r>
  </si>
  <si>
    <t>ENDOPROTEZA CEMENTOWA STAWU BIODROWEGO</t>
  </si>
  <si>
    <t>Trzpień – bezkołnierzowy ze stopu kobaltowo-chromowo-molibdenowego, w części bliższej zaopatrzony w dwa łukowato wygięte „skrzydła” gwarantujące stabilność rotacyjną, stożek 12/14mm. Offset zmienny wraz ze wzrostem rozmiaru. Dostępny w opcji trzpień o kącie szyjkowo – trzonowym 128 stopni i zwiększonym offsecie o 6mm w stosunku do trzpieni standardowych. W dziewięciu standardowych rozmiarach.</t>
  </si>
  <si>
    <t xml:space="preserve">Panewka wykonana z wysoko cząsteczkowego polietylenu w wersji nisko profilowej o ø wew. 28 mm z możliwością zamiany na ø 32mm (o średnicy panewki decyduje operator podczas zabiegu), zewnętrzna średnica w minimum 12 rozmiarach - zmienna co 2 mm. Korek żelatynowo-glicerynowy (ulegający rozpuszczeniu) - do blokowania jamy szpikowej kości udowej, o średnicy w zakresie 8-18 mm (włącznie), w minimum 6-u rozmiarach </t>
  </si>
  <si>
    <t>Do każdej protezy pistolet do punkcji LAVAGE jednorazowy</t>
  </si>
  <si>
    <t xml:space="preserve">Cement do trzpienia z antybiotykiem z ręcznym całkowicie zamkniętym zestawem do próżniowego mieszania i podawania cementu (nie wymaga użycia pompy próżniowej) z cementem 40/60g, pistolet kompatybilny z mieszalnikiem                                                                                  </t>
  </si>
  <si>
    <t>Cement z antybiotykiem do panewki 1x40 g</t>
  </si>
  <si>
    <t>Wykonawca gwarantuje dostarczenie instrumentarium w kontenerach do zabiegów rekonstrukcji na czas trwania umowy oraz wymianę zużytych elementów w/w instrumentarium. Wykonawca umożliwia wymianę nieuszkodzonych implantów na inne o wymaganych rozmiarach.</t>
  </si>
  <si>
    <t>Wykonawca zapewni do w/w endoprotezy napędy - piłę, ostrza do co drugiej protezy i frezarkę z kompatybilnym rymerem do uchwytu do frezów.</t>
  </si>
  <si>
    <r>
      <rPr>
        <b/>
        <i/>
        <sz val="9"/>
        <color theme="1"/>
        <rFont val="Tahoma"/>
        <family val="2"/>
        <charset val="238"/>
      </rPr>
      <t>Endoproteza stawu biodrowego całkowita cementowa wraz z cementem</t>
    </r>
    <r>
      <rPr>
        <u/>
        <sz val="9"/>
        <color theme="1"/>
        <rFont val="Tahoma"/>
        <family val="2"/>
        <charset val="238"/>
      </rPr>
      <t/>
    </r>
  </si>
  <si>
    <r>
      <rPr>
        <b/>
        <i/>
        <sz val="10"/>
        <color theme="1"/>
        <rFont val="Tahoma"/>
        <family val="2"/>
        <charset val="238"/>
      </rPr>
      <t>Endoproteza cementowa stawu kolanowego + cement</t>
    </r>
    <r>
      <rPr>
        <i/>
        <sz val="10"/>
        <color theme="1"/>
        <rFont val="Tahoma"/>
        <family val="2"/>
        <charset val="238"/>
      </rPr>
      <t xml:space="preserve">
</t>
    </r>
    <r>
      <rPr>
        <sz val="10"/>
        <color theme="1"/>
        <rFont val="Tahoma"/>
        <family val="2"/>
        <charset val="238"/>
      </rPr>
      <t>Jeden komplet składa się:</t>
    </r>
    <r>
      <rPr>
        <u/>
        <sz val="10"/>
        <color theme="1"/>
        <rFont val="Tahoma"/>
        <family val="2"/>
        <charset val="238"/>
      </rPr>
      <t xml:space="preserve">
</t>
    </r>
    <r>
      <rPr>
        <sz val="10"/>
        <color theme="1"/>
        <rFont val="Tahoma"/>
        <family val="2"/>
        <charset val="238"/>
      </rPr>
      <t xml:space="preserve">-Komponent udowy lewy i prawy
-Komponent piszczelowy
-Wkładka polietylenowa
-Ostrze do piły oscylacyjnej
-Mieszalnik do mieszania cementu (system próżniowego mieszania cementu)+ pistolet kompatybilny z mieszalnikiem
-Cement kostny z antybiotykiem 1x40 g ( na życzenie Zamawiającego cement równiez bez antybiotyku)
-Puls lavage
</t>
    </r>
  </si>
  <si>
    <t>  cement z antybiotykiem,</t>
  </si>
  <si>
    <t>mieszalnik próżniowy  z aplikatorem do podawania cementu do formy</t>
  </si>
  <si>
    <r>
      <t xml:space="preserve">
Silikonowa sterylna forma do wypełnienia cementem kostnym. </t>
    </r>
    <r>
      <rPr>
        <i/>
        <sz val="8"/>
        <color theme="1"/>
        <rFont val="Tahoma"/>
        <family val="2"/>
        <charset val="238"/>
      </rPr>
      <t xml:space="preserve">Różna dla części piszczelowej – cztery rozmiary (65,70,75,80mm) </t>
    </r>
  </si>
  <si>
    <r>
      <t>Silikonowa sterylna forma do wypełniania cementem kostnym dla kłykci udowych</t>
    </r>
    <r>
      <rPr>
        <i/>
        <sz val="8"/>
        <color theme="1"/>
        <rFont val="Tahoma"/>
        <family val="2"/>
        <charset val="238"/>
      </rPr>
      <t xml:space="preserve"> – cztery rozmiary (60,65,70,75mm). Po wyjęciu z formy cement zastępuje czasowo brak implantu w stawie kolanowym.</t>
    </r>
  </si>
  <si>
    <r>
      <t xml:space="preserve">mieszalnik próżniowy  </t>
    </r>
    <r>
      <rPr>
        <i/>
        <sz val="8"/>
        <color theme="1"/>
        <rFont val="Tahoma"/>
        <family val="2"/>
        <charset val="238"/>
      </rPr>
      <t>z aplikatorem do podawania cementu do formy</t>
    </r>
  </si>
  <si>
    <t>VAT</t>
  </si>
  <si>
    <t>cement kosrny  z antybiotykiem</t>
  </si>
  <si>
    <r>
      <t>Silikonowa sterylna forma do wypełnienia cementem kostnym.</t>
    </r>
    <r>
      <rPr>
        <i/>
        <sz val="8"/>
        <color theme="1"/>
        <rFont val="Tahoma"/>
        <family val="2"/>
        <charset val="238"/>
      </rPr>
      <t xml:space="preserve"> Minimum trzy rozmiary komponentu biodrowego (9x125mm/głowa 51mm, 13x145mm/głowa 57mm, 17x165mm./głowa 64mm). Cement po zastygnięciu i wyjęciu z formy zastępuje czasowo brak implantu w stawie biodrowym z naturalną panewką.</t>
    </r>
  </si>
  <si>
    <t>FORMA DLA IMPLANTU STAWU KOLANOWEGO:</t>
  </si>
  <si>
    <t>FORMA DLA IMPLANTU STAWU BIODROWEGO:</t>
  </si>
  <si>
    <r>
      <t xml:space="preserve">Wypełniacze (spacery) stawów biodrowych
</t>
    </r>
    <r>
      <rPr>
        <i/>
        <sz val="8"/>
        <color theme="1"/>
        <rFont val="Tahoma"/>
        <family val="2"/>
        <charset val="238"/>
      </rPr>
      <t xml:space="preserve">Spacery przypominające główkę kości udowej zbudowane  z nośnika stalowego, pokrytego cementem z podwójnym antybiotykiem. (gentamycyna + klindamycyna )
Spacery posiadające różne rozmiary dostosowane do rozmiarów kości, podobnie jak endoprotezy pierwotne stawów </t>
    </r>
  </si>
  <si>
    <t xml:space="preserve">◊ </t>
  </si>
  <si>
    <t>Zestaw do rekonstrukcji wiązadła krzyżowego przedniego 
Implant udowy -10 szt.</t>
  </si>
  <si>
    <t>Zestaw do rekonstrukcji wiązadła krzyżowego przedniego 
Implant piszczelowy -10 szt.</t>
  </si>
  <si>
    <t>ZESTAW DO REKONSTRUKCJI WIĄZADŁA KRZYŻOWEGO PRZEDNIEGO.</t>
  </si>
  <si>
    <r>
      <rPr>
        <b/>
        <u/>
        <sz val="9"/>
        <color theme="1"/>
        <rFont val="Tahoma"/>
        <family val="2"/>
        <charset val="238"/>
      </rPr>
      <t>Implant udowy do rekonstrukcji więzadeł krzyżowych:</t>
    </r>
    <r>
      <rPr>
        <sz val="9"/>
        <color theme="1"/>
        <rFont val="Tahoma"/>
        <family val="2"/>
        <charset val="238"/>
      </rPr>
      <t xml:space="preserve">
</t>
    </r>
    <r>
      <rPr>
        <b/>
        <u/>
        <sz val="9"/>
        <color theme="1"/>
        <rFont val="Tahoma"/>
        <family val="2"/>
        <charset val="238"/>
      </rPr>
      <t>1) Mocowanie udowe-</t>
    </r>
    <r>
      <rPr>
        <sz val="9"/>
        <color theme="1"/>
        <rFont val="Tahoma"/>
        <family val="2"/>
        <charset val="238"/>
      </rPr>
      <t xml:space="preserve">Podłużna płytka tytanowao rozmiarze 13x14 mm trwale bezwęzłowo związana z pętlą plecioną wykonaną z polietylenu (UHMWPE)o wysokiej wytrzymałości na zerwanie.
Długość pętli od 15 do 50 mm ze skokiem co 5 mm . Opcjonalnie implant bez pętli umożliwiający zawieszenie przeszczepu bezpośrednio na płytcew przypadku krótkiego kanału w kości udowej oraz płytka wydłużona o 5 mm stanowiąca nakładkę na płytkę podstawową. Implant na miękkim podajniku zaopatrzony dodatkowo w nić służącą do przeciągnięcia i obrócenia implantuw kanale udowym. Drut giętki prowadzący jednorazowy , dwukolorowy.
</t>
    </r>
    <r>
      <rPr>
        <b/>
        <u/>
        <sz val="9"/>
        <color theme="1"/>
        <rFont val="Tahoma"/>
        <family val="2"/>
        <charset val="238"/>
      </rPr>
      <t>Implant piszczelowy do rekonstrukcji więzadeł krzyżowych</t>
    </r>
    <r>
      <rPr>
        <sz val="9"/>
        <color theme="1"/>
        <rFont val="Tahoma"/>
        <family val="2"/>
        <charset val="238"/>
      </rPr>
      <t>-Śruba interferencyjna biowchłanialna PLLA-HA(25%HA) o średnicach w zakresie7-12mm i długościach 23,28 i 35mm..Wymagane giętkie wiertła 7-11mm co 1 mm.
Wykonawca gwarantuje bezpłatne dostarczenie instrumentarium w kontenerach do zabiegów rekonstrukcji oraz bezpłatną wymianę zużytych elementów w/w instrumentarium. Wykonawca umożliwia wymianę nieuszkodzonych implantów na inne o wymaganych rozmiarach.</t>
    </r>
  </si>
  <si>
    <r>
      <t xml:space="preserve">Śruby kotwicowe do rekonstrukcji obrąbka stawowego barku i stożka rotatorów. </t>
    </r>
    <r>
      <rPr>
        <i/>
        <sz val="8"/>
        <color theme="1"/>
        <rFont val="Tahoma"/>
        <family val="2"/>
        <charset val="238"/>
      </rPr>
      <t>Śruby kotwicowe tytanowe, stożkowe osadzone na jednorazowym wprowadzaczu, zakończonym rekojeścią, zaopatrzone w nić o grubości nr 2, średnica zewnętrzna gwintu 3mm, oraz śruby kotwicowe tytanowe, stożkowe osadzone na jednorazowym wprowadzaczu, zakończonym rekojeścią, zaopatrzone w dwie nici o grubości nr 2; nici w dwóch kolorach, poprowadzone w 2 niezależnych oczkach śruby kotwicowej, średnica zewnętrzna gwintu 5mm. Instrumentarium przysyłane na zabiegi po wcześniejszej informacji od Zamawiającego.</t>
    </r>
  </si>
  <si>
    <r>
      <t>Kaniule barkowe do zabiegów artroskopowych</t>
    </r>
    <r>
      <rPr>
        <i/>
        <sz val="8"/>
        <color theme="1"/>
        <rFont val="Tahoma"/>
        <family val="2"/>
        <charset val="238"/>
      </rPr>
      <t xml:space="preserve"> z gwintem lub bez, o średnicy 6.5mm i 8mm, do wyboru przez Zamawiającego</t>
    </r>
  </si>
  <si>
    <r>
      <t>Urządzenie do naprawy łąkotki</t>
    </r>
    <r>
      <rPr>
        <i/>
        <sz val="8"/>
        <color theme="1"/>
        <rFont val="Tahoma"/>
        <family val="2"/>
        <charset val="238"/>
      </rPr>
      <t>, zbudowane z białej rękojeści i czarnego suwaka, wyposażone w dwa profilowane implanty wykonane z PEEK do przytrzymywania szwów, wstępnie związanych plecioną nicią z polietylenu o ultrawysokiej masie cząsteczkowej 2-0, urządzenie wyposażone w ogranicznik głębokości penetracji. Pakowany sterylnie.</t>
    </r>
  </si>
  <si>
    <t>Nożyczki LEXTER  dł 23 cm końce TĘPE -zagięte   bardzo delikatne końce do precyzyjnego preparowania</t>
  </si>
  <si>
    <t xml:space="preserve">Nożyczki BROPHY +/- dł 15 cm końce ostre- zagięte  bardzo delikatne końce do precyzyjnego preparowania </t>
  </si>
  <si>
    <t>Nożyczki preparacyjne  METZENBAUM  NELSON dł20- 23cm końce tępe -zagięte   bardzo delikatne końce do precyzyjnego preparowania</t>
  </si>
  <si>
    <t>Nożyczki preparacyjne  METZENBAUM  NELSON dł 20-23cm końce tępe -proste   bardzo delikatne końce do precyzyjnego preparowania</t>
  </si>
  <si>
    <r>
      <rPr>
        <b/>
        <i/>
        <sz val="9"/>
        <color theme="1"/>
        <rFont val="Tahoma"/>
        <family val="2"/>
        <charset val="238"/>
      </rPr>
      <t>OSTRZA DO SHAVERA-</t>
    </r>
    <r>
      <rPr>
        <i/>
        <sz val="9"/>
        <color theme="1"/>
        <rFont val="Tahoma"/>
        <family val="2"/>
        <charset val="238"/>
      </rPr>
      <t xml:space="preserve"> Wielorazowy frez do plastyki srawowej. Frez do minimum - 10 krotnego użycia , kompatibilny z shaverem firmy VIMEX, autoklawowalny . Zamawiajacy zastrzega sobie możliwość zamówienia frezu wg potrzeb.</t>
    </r>
  </si>
  <si>
    <r>
      <rPr>
        <b/>
        <i/>
        <sz val="9"/>
        <color theme="1"/>
        <rFont val="Tahoma"/>
        <family val="2"/>
        <charset val="238"/>
      </rPr>
      <t>JEDNORAZOWY DRENY DO POMPY ARTROSKOPOWEJ-</t>
    </r>
    <r>
      <rPr>
        <i/>
        <sz val="9"/>
        <color theme="1"/>
        <rFont val="Tahoma"/>
        <family val="2"/>
        <charset val="238"/>
      </rPr>
      <t xml:space="preserve"> Dren jednorazowego użytku sterylny kompatybilny z pompą artroskopową firmy  VIMEX</t>
    </r>
  </si>
  <si>
    <r>
      <rPr>
        <b/>
        <i/>
        <sz val="9"/>
        <color theme="1"/>
        <rFont val="Tahoma"/>
        <family val="2"/>
        <charset val="238"/>
      </rPr>
      <t xml:space="preserve">Optyka artroskopowa </t>
    </r>
    <r>
      <rPr>
        <i/>
        <sz val="9"/>
        <color theme="1"/>
        <rFont val="Tahoma"/>
        <family val="2"/>
        <charset val="238"/>
      </rPr>
      <t>wysokiej rozdzielczości, autoklawowalna, wyposażona w 3 adaptery do podłączenia światłowodów innych firm, średnica 4mm, kąt 30 stopni, spajana laserowo, szkło szafirowe na czole optyki, długość robocza 135-145mm.w programie wymiany za zużytą optykę</t>
    </r>
  </si>
  <si>
    <r>
      <rPr>
        <b/>
        <i/>
        <sz val="9"/>
        <color theme="1"/>
        <rFont val="Tahoma"/>
        <family val="2"/>
        <charset val="238"/>
      </rPr>
      <t>kaniula artroskopowa</t>
    </r>
    <r>
      <rPr>
        <i/>
        <sz val="9"/>
        <color theme="1"/>
        <rFont val="Tahoma"/>
        <family val="2"/>
        <charset val="238"/>
      </rPr>
      <t xml:space="preserve"> o średnicy 5,8mm wyposażona w 2 zawory obrotowe oraz obturator ołówkowy do w/w kaniuli.</t>
    </r>
  </si>
  <si>
    <t>Kaseta sterylizacyjna do dwóch optyk artroskopowych</t>
  </si>
  <si>
    <t>SHAVER-Jednorazowe frezy do shavera służące do wygładzania chrząstki powierzchni stawowej o 4 rozmiarach i przekroju o średnicy od 4,0mm do 5,0 mm kompatybilne z Shaverem firmy StrykerFORMULA.Frez ma posiadać kontrolkę identyfikującą do wklejenia do protokołu operacyjnego. Zamawiający zastrzega sobie możliwość zamówienia frezu wg potrzeb.</t>
  </si>
  <si>
    <t>Elektrody wielorazowego użytku autoklawowalne</t>
  </si>
  <si>
    <t>Pakiet 3  Endoproteza połowicza cementowa stawu kolanowego (1)</t>
  </si>
  <si>
    <t xml:space="preserve">Pakiet 4  Endoproteza połowicza cementowa stawu kolanowego  (2)     </t>
  </si>
  <si>
    <t>Pakiet 8  Wypełniacze stawów biodrowych ( SPACERY)</t>
  </si>
  <si>
    <t>Pakiet 6  Forma dla implantu stawu kolanowego</t>
  </si>
  <si>
    <t>Pakiet 7  Forma dla implantu stawu biodrowego</t>
  </si>
  <si>
    <t>Pakiet 5  Endoproteza stawu biodrowego całkowita cementowa wraz z cementem</t>
  </si>
  <si>
    <t>Pakiet 9  Zestaw do rękonstrukcji wiązadła krzyżowego przedniego</t>
  </si>
  <si>
    <t>Pakiet 10  Śruby kotwicowe do rekonstrukcji obrąbka stawowego barku</t>
  </si>
  <si>
    <t>Pakiet 11  Urządzenie do szycia łąkotki</t>
  </si>
  <si>
    <t xml:space="preserve">Pakiet 12 Narzędzia </t>
  </si>
  <si>
    <t>Pakiet 14  Sprzęt artroskopowy (2)</t>
  </si>
  <si>
    <t>Pakiet 13  Sprzęt artroskopowy (1)</t>
  </si>
  <si>
    <r>
      <t xml:space="preserve">Głowa – ceramiczna (Biolox Delta) lub metalowa o </t>
    </r>
    <r>
      <rPr>
        <sz val="8"/>
        <rFont val="Tahoma"/>
        <family val="2"/>
        <charset val="238"/>
      </rPr>
      <t>ø 28 lub 32 mm (o średnicy głowy decyduje operator podczas zabiegu) dla stożka 12/14 mm. Pięć długości szyjki: S, M, L, XL, XXL</t>
    </r>
  </si>
  <si>
    <t>Pakiet  2 Endoproteza cementowa stawu kolanowego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</si>
</sst>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.00\ &quot;zł&quot;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i/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9"/>
      <name val="Tahoma"/>
      <family val="2"/>
      <charset val="238"/>
    </font>
    <font>
      <sz val="9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sz val="9"/>
      <color indexed="10"/>
      <name val="Tahoma"/>
      <family val="2"/>
      <charset val="238"/>
    </font>
    <font>
      <sz val="10"/>
      <name val="Arial"/>
      <family val="2"/>
      <charset val="238"/>
    </font>
    <font>
      <sz val="9"/>
      <color theme="3"/>
      <name val="Tahoma"/>
      <family val="2"/>
      <charset val="238"/>
    </font>
    <font>
      <b/>
      <sz val="10"/>
      <name val="Tahoma"/>
      <family val="2"/>
      <charset val="238"/>
    </font>
    <font>
      <u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u/>
      <sz val="9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9"/>
      <color theme="1"/>
      <name val="Tahoma"/>
      <family val="2"/>
      <charset val="238"/>
    </font>
    <font>
      <sz val="10"/>
      <color theme="1"/>
      <name val="Times New Roman CE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8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4">
    <xf numFmtId="0" fontId="0" fillId="0" borderId="0"/>
    <xf numFmtId="0" fontId="11" fillId="0" borderId="0"/>
    <xf numFmtId="0" fontId="16" fillId="0" borderId="0"/>
    <xf numFmtId="0" fontId="24" fillId="0" borderId="0"/>
  </cellStyleXfs>
  <cellXfs count="143">
    <xf numFmtId="0" fontId="0" fillId="0" borderId="0" xfId="0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0" fontId="12" fillId="0" borderId="3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0" fontId="12" fillId="0" borderId="8" xfId="1" applyNumberFormat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center" wrapText="1"/>
    </xf>
    <xf numFmtId="0" fontId="4" fillId="0" borderId="12" xfId="1" applyFont="1" applyFill="1" applyBorder="1" applyAlignment="1">
      <alignment horizontal="right" vertical="center" wrapText="1"/>
    </xf>
    <xf numFmtId="165" fontId="4" fillId="0" borderId="13" xfId="1" applyNumberFormat="1" applyFont="1" applyFill="1" applyBorder="1" applyAlignment="1">
      <alignment vertical="center"/>
    </xf>
    <xf numFmtId="0" fontId="13" fillId="0" borderId="0" xfId="1" applyNumberFormat="1" applyFont="1" applyFill="1" applyBorder="1" applyAlignment="1"/>
    <xf numFmtId="0" fontId="13" fillId="0" borderId="0" xfId="1" applyNumberFormat="1" applyFont="1" applyFill="1" applyBorder="1"/>
    <xf numFmtId="0" fontId="13" fillId="0" borderId="0" xfId="1" applyNumberFormat="1" applyFont="1" applyFill="1" applyBorder="1" applyAlignment="1">
      <alignment wrapText="1"/>
    </xf>
    <xf numFmtId="0" fontId="2" fillId="0" borderId="3" xfId="1" applyFont="1" applyFill="1" applyBorder="1" applyAlignment="1">
      <alignment horizontal="left" vertical="center" wrapText="1" indent="1"/>
    </xf>
    <xf numFmtId="0" fontId="13" fillId="0" borderId="3" xfId="1" applyFont="1" applyFill="1" applyBorder="1" applyAlignment="1">
      <alignment horizontal="left" vertical="center" wrapText="1" indent="1"/>
    </xf>
    <xf numFmtId="0" fontId="2" fillId="0" borderId="3" xfId="2" applyFont="1" applyFill="1" applyBorder="1" applyAlignment="1">
      <alignment horizontal="left" vertical="center" wrapText="1" indent="1"/>
    </xf>
    <xf numFmtId="0" fontId="17" fillId="0" borderId="3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0" xfId="0" applyBorder="1"/>
    <xf numFmtId="0" fontId="9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165" fontId="4" fillId="0" borderId="3" xfId="1" applyNumberFormat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right" vertical="center" wrapText="1"/>
    </xf>
    <xf numFmtId="165" fontId="4" fillId="0" borderId="3" xfId="1" applyNumberFormat="1" applyFont="1" applyFill="1" applyBorder="1" applyAlignment="1">
      <alignment vertical="center"/>
    </xf>
    <xf numFmtId="0" fontId="13" fillId="0" borderId="3" xfId="1" applyNumberFormat="1" applyFont="1" applyFill="1" applyBorder="1"/>
    <xf numFmtId="165" fontId="3" fillId="0" borderId="6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0" fontId="20" fillId="0" borderId="0" xfId="0" applyFont="1"/>
    <xf numFmtId="0" fontId="22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wrapText="1"/>
    </xf>
    <xf numFmtId="165" fontId="22" fillId="0" borderId="3" xfId="0" applyNumberFormat="1" applyFont="1" applyBorder="1" applyAlignment="1">
      <alignment horizontal="center" vertical="center"/>
    </xf>
    <xf numFmtId="10" fontId="22" fillId="0" borderId="3" xfId="0" applyNumberFormat="1" applyFont="1" applyBorder="1" applyAlignment="1">
      <alignment horizontal="center" vertical="center"/>
    </xf>
    <xf numFmtId="0" fontId="20" fillId="0" borderId="3" xfId="0" applyFont="1" applyBorder="1"/>
    <xf numFmtId="0" fontId="22" fillId="0" borderId="3" xfId="0" applyFont="1" applyBorder="1" applyAlignment="1">
      <alignment vertical="center" wrapText="1"/>
    </xf>
    <xf numFmtId="165" fontId="12" fillId="0" borderId="3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0" borderId="3" xfId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top" wrapText="1"/>
    </xf>
    <xf numFmtId="0" fontId="25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0" fontId="4" fillId="0" borderId="1" xfId="1" applyFont="1" applyFill="1" applyBorder="1" applyAlignment="1">
      <alignment horizontal="right" vertical="center" wrapText="1"/>
    </xf>
    <xf numFmtId="0" fontId="4" fillId="0" borderId="9" xfId="1" applyFont="1" applyFill="1" applyBorder="1" applyAlignment="1">
      <alignment horizontal="right" vertical="center" wrapText="1"/>
    </xf>
    <xf numFmtId="0" fontId="4" fillId="0" borderId="10" xfId="1" applyFont="1" applyFill="1" applyBorder="1" applyAlignment="1">
      <alignment horizontal="right" vertical="center" wrapText="1"/>
    </xf>
    <xf numFmtId="0" fontId="2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righ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 indent="1"/>
    </xf>
    <xf numFmtId="0" fontId="29" fillId="0" borderId="3" xfId="1" applyFont="1" applyFill="1" applyBorder="1" applyAlignment="1">
      <alignment horizontal="center" vertical="center" wrapText="1"/>
    </xf>
    <xf numFmtId="0" fontId="32" fillId="0" borderId="3" xfId="2" applyFont="1" applyFill="1" applyBorder="1" applyAlignment="1">
      <alignment horizontal="center" vertical="center" wrapText="1"/>
    </xf>
    <xf numFmtId="0" fontId="32" fillId="0" borderId="3" xfId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 wrapText="1" indent="1"/>
    </xf>
    <xf numFmtId="0" fontId="32" fillId="0" borderId="6" xfId="0" applyFont="1" applyFill="1" applyBorder="1" applyAlignment="1">
      <alignment horizontal="center" vertical="center" wrapText="1"/>
    </xf>
    <xf numFmtId="164" fontId="32" fillId="0" borderId="6" xfId="0" applyNumberFormat="1" applyFont="1" applyFill="1" applyBorder="1" applyAlignment="1">
      <alignment horizontal="center" vertical="center" wrapText="1"/>
    </xf>
    <xf numFmtId="165" fontId="32" fillId="0" borderId="6" xfId="0" applyNumberFormat="1" applyFont="1" applyFill="1" applyBorder="1" applyAlignment="1">
      <alignment horizontal="center" vertical="center" wrapText="1"/>
    </xf>
    <xf numFmtId="9" fontId="32" fillId="0" borderId="7" xfId="0" applyNumberFormat="1" applyFont="1" applyFill="1" applyBorder="1" applyAlignment="1">
      <alignment horizontal="center" vertical="center" wrapText="1"/>
    </xf>
    <xf numFmtId="165" fontId="32" fillId="0" borderId="7" xfId="0" applyNumberFormat="1" applyFont="1" applyFill="1" applyBorder="1" applyAlignment="1">
      <alignment horizontal="center" vertical="center" wrapText="1"/>
    </xf>
    <xf numFmtId="0" fontId="32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1" fillId="0" borderId="0" xfId="0" applyFont="1" applyAlignment="1">
      <alignment horizontal="left" vertical="center"/>
    </xf>
    <xf numFmtId="0" fontId="4" fillId="0" borderId="1" xfId="1" applyFont="1" applyFill="1" applyBorder="1" applyAlignment="1">
      <alignment horizontal="right" vertical="center" wrapText="1"/>
    </xf>
    <xf numFmtId="0" fontId="4" fillId="0" borderId="9" xfId="1" applyFont="1" applyFill="1" applyBorder="1" applyAlignment="1">
      <alignment horizontal="right" vertical="center" wrapText="1"/>
    </xf>
    <xf numFmtId="0" fontId="4" fillId="0" borderId="10" xfId="1" applyFont="1" applyFill="1" applyBorder="1" applyAlignment="1">
      <alignment horizontal="right" vertical="center" wrapText="1"/>
    </xf>
    <xf numFmtId="0" fontId="14" fillId="0" borderId="14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 wrapText="1" inden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" fillId="0" borderId="1" xfId="1" applyFont="1" applyFill="1" applyBorder="1" applyAlignment="1" applyProtection="1">
      <alignment horizontal="left" vertical="center" wrapText="1" indent="1"/>
      <protection locked="0"/>
    </xf>
    <xf numFmtId="0" fontId="2" fillId="0" borderId="9" xfId="1" applyFont="1" applyFill="1" applyBorder="1" applyAlignment="1" applyProtection="1">
      <alignment horizontal="left" vertical="center" wrapText="1" indent="1"/>
      <protection locked="0"/>
    </xf>
    <xf numFmtId="0" fontId="2" fillId="0" borderId="2" xfId="1" applyFont="1" applyFill="1" applyBorder="1" applyAlignment="1" applyProtection="1">
      <alignment horizontal="left" vertical="center" wrapText="1" indent="1"/>
      <protection locked="0"/>
    </xf>
    <xf numFmtId="0" fontId="14" fillId="0" borderId="1" xfId="1" applyFont="1" applyFill="1" applyBorder="1" applyAlignment="1" applyProtection="1">
      <alignment horizontal="left" vertical="center" wrapText="1"/>
      <protection locked="0"/>
    </xf>
    <xf numFmtId="0" fontId="14" fillId="0" borderId="9" xfId="1" applyFont="1" applyFill="1" applyBorder="1" applyAlignment="1" applyProtection="1">
      <alignment horizontal="left" vertical="center" wrapText="1"/>
      <protection locked="0"/>
    </xf>
    <xf numFmtId="0" fontId="14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3" xfId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left" vertical="center" wrapText="1" indent="1"/>
    </xf>
    <xf numFmtId="0" fontId="4" fillId="0" borderId="3" xfId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 indent="1"/>
    </xf>
    <xf numFmtId="0" fontId="21" fillId="0" borderId="0" xfId="0" applyFont="1" applyAlignment="1">
      <alignment horizontal="center"/>
    </xf>
    <xf numFmtId="0" fontId="30" fillId="0" borderId="3" xfId="1" applyFont="1" applyFill="1" applyBorder="1" applyAlignment="1">
      <alignment horizontal="left" vertical="center" wrapText="1" indent="1"/>
    </xf>
    <xf numFmtId="0" fontId="33" fillId="0" borderId="0" xfId="0" applyFont="1" applyAlignment="1">
      <alignment horizontal="left" vertical="center"/>
    </xf>
    <xf numFmtId="0" fontId="32" fillId="0" borderId="4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left" vertical="center" wrapText="1" indent="1"/>
    </xf>
    <xf numFmtId="0" fontId="31" fillId="0" borderId="3" xfId="1" applyFont="1" applyFill="1" applyBorder="1" applyAlignment="1">
      <alignment horizontal="left" vertical="center" wrapText="1" indent="1"/>
    </xf>
    <xf numFmtId="0" fontId="32" fillId="0" borderId="3" xfId="1" applyFont="1" applyFill="1" applyBorder="1" applyAlignment="1">
      <alignment horizontal="left" vertical="center" wrapText="1" indent="1"/>
    </xf>
    <xf numFmtId="0" fontId="32" fillId="0" borderId="3" xfId="0" applyFont="1" applyFill="1" applyBorder="1" applyAlignment="1">
      <alignment horizontal="left" vertical="center" wrapText="1" indent="1"/>
    </xf>
    <xf numFmtId="0" fontId="32" fillId="0" borderId="0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 indent="1"/>
    </xf>
    <xf numFmtId="0" fontId="2" fillId="0" borderId="9" xfId="1" applyFont="1" applyFill="1" applyBorder="1" applyAlignment="1">
      <alignment horizontal="left" vertical="center" wrapText="1" indent="1"/>
    </xf>
    <xf numFmtId="0" fontId="2" fillId="0" borderId="2" xfId="1" applyFont="1" applyFill="1" applyBorder="1" applyAlignment="1">
      <alignment horizontal="left" vertical="center" wrapText="1" indent="1"/>
    </xf>
    <xf numFmtId="0" fontId="14" fillId="0" borderId="1" xfId="1" applyFont="1" applyFill="1" applyBorder="1" applyAlignment="1">
      <alignment horizontal="left" vertical="center" wrapText="1"/>
    </xf>
    <xf numFmtId="0" fontId="14" fillId="0" borderId="9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 indent="1"/>
    </xf>
    <xf numFmtId="0" fontId="18" fillId="0" borderId="9" xfId="0" applyFont="1" applyFill="1" applyBorder="1" applyAlignment="1">
      <alignment horizontal="left" vertical="center" wrapText="1" indent="1"/>
    </xf>
    <xf numFmtId="0" fontId="18" fillId="0" borderId="2" xfId="0" applyFont="1" applyFill="1" applyBorder="1" applyAlignment="1">
      <alignment horizontal="left" vertical="center" wrapText="1" indent="1"/>
    </xf>
    <xf numFmtId="0" fontId="13" fillId="0" borderId="1" xfId="1" applyFont="1" applyFill="1" applyBorder="1" applyAlignment="1">
      <alignment horizontal="left" vertical="center" wrapText="1" indent="1"/>
    </xf>
    <xf numFmtId="0" fontId="13" fillId="0" borderId="9" xfId="1" applyFont="1" applyFill="1" applyBorder="1" applyAlignment="1">
      <alignment horizontal="left" vertical="center" wrapText="1" indent="1"/>
    </xf>
    <xf numFmtId="0" fontId="13" fillId="0" borderId="2" xfId="1" applyFont="1" applyFill="1" applyBorder="1" applyAlignment="1">
      <alignment horizontal="left" vertical="center" wrapText="1" indent="1"/>
    </xf>
    <xf numFmtId="0" fontId="28" fillId="0" borderId="0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/>
    </xf>
    <xf numFmtId="0" fontId="20" fillId="0" borderId="2" xfId="0" applyFont="1" applyBorder="1" applyAlignment="1">
      <alignment horizontal="left" vertical="top"/>
    </xf>
    <xf numFmtId="0" fontId="4" fillId="0" borderId="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/>
    </xf>
    <xf numFmtId="0" fontId="4" fillId="0" borderId="15" xfId="1" applyFont="1" applyFill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4">
    <cellStyle name="Normalny" xfId="0" builtinId="0"/>
    <cellStyle name="Normalny 2 3" xfId="2"/>
    <cellStyle name="Normalny 3" xfId="3"/>
    <cellStyle name="Normalny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view="pageBreakPreview" topLeftCell="A27" zoomScale="70" zoomScaleNormal="60" zoomScaleSheetLayoutView="70" workbookViewId="0">
      <selection activeCell="D53" sqref="D53"/>
    </sheetView>
  </sheetViews>
  <sheetFormatPr defaultRowHeight="15" x14ac:dyDescent="0.25"/>
  <cols>
    <col min="1" max="1" width="4.5703125" customWidth="1"/>
    <col min="2" max="2" width="63" customWidth="1"/>
    <col min="3" max="3" width="7.42578125" customWidth="1"/>
    <col min="4" max="4" width="5.28515625" customWidth="1"/>
    <col min="5" max="5" width="12.42578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 x14ac:dyDescent="0.25">
      <c r="A1" s="38"/>
      <c r="B1" s="38"/>
      <c r="C1" s="38"/>
      <c r="D1" s="38"/>
      <c r="E1" s="38"/>
      <c r="F1" s="38"/>
      <c r="G1" s="38"/>
      <c r="H1" s="110"/>
      <c r="I1" s="110"/>
      <c r="J1" s="110"/>
      <c r="K1" s="110"/>
      <c r="L1" s="110"/>
    </row>
    <row r="2" spans="1:12" ht="29.25" customHeight="1" thickBot="1" x14ac:dyDescent="0.3">
      <c r="A2" s="83" t="s">
        <v>22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65.25" customHeight="1" x14ac:dyDescent="0.25">
      <c r="A3" s="90" t="s">
        <v>21</v>
      </c>
      <c r="B3" s="91"/>
      <c r="C3" s="3" t="s">
        <v>0</v>
      </c>
      <c r="D3" s="4" t="s">
        <v>1</v>
      </c>
      <c r="E3" s="5" t="s">
        <v>26</v>
      </c>
      <c r="F3" s="6" t="s">
        <v>27</v>
      </c>
      <c r="G3" s="7" t="s">
        <v>24</v>
      </c>
      <c r="H3" s="7" t="s">
        <v>25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92" t="s">
        <v>9</v>
      </c>
      <c r="B4" s="93"/>
      <c r="C4" s="39" t="s">
        <v>8</v>
      </c>
      <c r="D4" s="39" t="s">
        <v>10</v>
      </c>
      <c r="E4" s="39" t="s">
        <v>11</v>
      </c>
      <c r="F4" s="39" t="s">
        <v>12</v>
      </c>
      <c r="G4" s="39" t="s">
        <v>13</v>
      </c>
      <c r="H4" s="39" t="s">
        <v>14</v>
      </c>
      <c r="I4" s="39" t="s">
        <v>15</v>
      </c>
      <c r="J4" s="39" t="s">
        <v>16</v>
      </c>
      <c r="K4" s="39" t="s">
        <v>17</v>
      </c>
      <c r="L4" s="39" t="s">
        <v>18</v>
      </c>
    </row>
    <row r="5" spans="1:12" ht="161.25" customHeight="1" x14ac:dyDescent="0.25">
      <c r="A5" s="40">
        <v>1</v>
      </c>
      <c r="B5" s="41" t="s">
        <v>48</v>
      </c>
      <c r="C5" s="40" t="s">
        <v>23</v>
      </c>
      <c r="D5" s="40">
        <v>50</v>
      </c>
      <c r="E5" s="42"/>
      <c r="F5" s="42"/>
      <c r="G5" s="43">
        <v>0.08</v>
      </c>
      <c r="H5" s="42"/>
      <c r="I5" s="44"/>
      <c r="J5" s="44"/>
      <c r="K5" s="44"/>
      <c r="L5" s="44"/>
    </row>
    <row r="6" spans="1:12" ht="39" customHeight="1" x14ac:dyDescent="0.25">
      <c r="A6" s="40">
        <v>2</v>
      </c>
      <c r="B6" s="45" t="s">
        <v>49</v>
      </c>
      <c r="C6" s="40" t="s">
        <v>28</v>
      </c>
      <c r="D6" s="40">
        <v>3</v>
      </c>
      <c r="E6" s="46"/>
      <c r="F6" s="46"/>
      <c r="G6" s="12">
        <v>0.08</v>
      </c>
      <c r="H6" s="13"/>
      <c r="I6" s="44"/>
      <c r="J6" s="44"/>
      <c r="K6" s="44"/>
      <c r="L6" s="44"/>
    </row>
    <row r="7" spans="1:12" ht="51.75" customHeight="1" thickBot="1" x14ac:dyDescent="0.3">
      <c r="A7" s="40">
        <v>3</v>
      </c>
      <c r="B7" s="45" t="s">
        <v>50</v>
      </c>
      <c r="C7" s="40" t="s">
        <v>28</v>
      </c>
      <c r="D7" s="40">
        <v>5</v>
      </c>
      <c r="E7" s="46"/>
      <c r="F7" s="46"/>
      <c r="G7" s="14">
        <v>0.08</v>
      </c>
      <c r="H7" s="13"/>
      <c r="I7" s="44"/>
      <c r="J7" s="44"/>
      <c r="K7" s="44"/>
      <c r="L7" s="44"/>
    </row>
    <row r="8" spans="1:12" ht="21" customHeight="1" thickBot="1" x14ac:dyDescent="0.3">
      <c r="A8" s="84" t="s">
        <v>29</v>
      </c>
      <c r="B8" s="85"/>
      <c r="C8" s="85"/>
      <c r="D8" s="85"/>
      <c r="E8" s="86"/>
      <c r="F8" s="15">
        <f>SUM(F5:F7)</f>
        <v>0</v>
      </c>
      <c r="G8" s="16"/>
      <c r="H8" s="17">
        <f>SUM(H5:H7)</f>
        <v>0</v>
      </c>
      <c r="I8" s="18"/>
      <c r="J8" s="19"/>
      <c r="K8" s="20"/>
      <c r="L8" s="20"/>
    </row>
    <row r="9" spans="1:12" ht="19.5" customHeight="1" x14ac:dyDescent="0.25">
      <c r="A9" s="87" t="s">
        <v>30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ht="24.75" customHeight="1" x14ac:dyDescent="0.25">
      <c r="A10" s="21" t="s">
        <v>31</v>
      </c>
      <c r="B10" s="89" t="s">
        <v>32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2" ht="24" customHeight="1" x14ac:dyDescent="0.25">
      <c r="A11" s="21" t="s">
        <v>31</v>
      </c>
      <c r="B11" s="89" t="s">
        <v>33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ht="20.25" customHeight="1" x14ac:dyDescent="0.25">
      <c r="A12" s="21" t="s">
        <v>31</v>
      </c>
      <c r="B12" s="89" t="s">
        <v>34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 ht="24" customHeight="1" x14ac:dyDescent="0.25">
      <c r="A13" s="22" t="s">
        <v>31</v>
      </c>
      <c r="B13" s="89" t="s">
        <v>35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 ht="21" customHeight="1" x14ac:dyDescent="0.25">
      <c r="A14" s="23" t="s">
        <v>31</v>
      </c>
      <c r="B14" s="94" t="s">
        <v>36</v>
      </c>
      <c r="C14" s="95"/>
      <c r="D14" s="95"/>
      <c r="E14" s="95"/>
      <c r="F14" s="95"/>
      <c r="G14" s="95"/>
      <c r="H14" s="95"/>
      <c r="I14" s="95"/>
      <c r="J14" s="95"/>
      <c r="K14" s="95"/>
      <c r="L14" s="96"/>
    </row>
    <row r="15" spans="1:12" ht="26.25" customHeight="1" x14ac:dyDescent="0.25">
      <c r="A15" s="24" t="s">
        <v>31</v>
      </c>
      <c r="B15" s="89" t="s">
        <v>37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ht="21" customHeight="1" x14ac:dyDescent="0.25">
      <c r="A16" s="22" t="s">
        <v>31</v>
      </c>
      <c r="B16" s="97" t="s">
        <v>38</v>
      </c>
      <c r="C16" s="98"/>
      <c r="D16" s="98"/>
      <c r="E16" s="98"/>
      <c r="F16" s="98"/>
      <c r="G16" s="98"/>
      <c r="H16" s="98"/>
      <c r="I16" s="98"/>
      <c r="J16" s="98"/>
      <c r="K16" s="98"/>
      <c r="L16" s="99"/>
    </row>
    <row r="17" spans="1:13" ht="19.5" customHeight="1" x14ac:dyDescent="0.25">
      <c r="A17" s="104" t="s">
        <v>51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</row>
    <row r="18" spans="1:13" ht="19.5" customHeigh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</row>
    <row r="19" spans="1:13" ht="19.5" customHeight="1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</row>
    <row r="20" spans="1:13" x14ac:dyDescent="0.25">
      <c r="K20" s="71"/>
    </row>
    <row r="21" spans="1:13" x14ac:dyDescent="0.25">
      <c r="K21" s="71"/>
    </row>
    <row r="22" spans="1:13" ht="15.75" thickBot="1" x14ac:dyDescent="0.3">
      <c r="A22" s="101" t="s">
        <v>105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</row>
    <row r="23" spans="1:13" ht="67.5" x14ac:dyDescent="0.25">
      <c r="A23" s="90" t="s">
        <v>21</v>
      </c>
      <c r="B23" s="91"/>
      <c r="C23" s="3" t="s">
        <v>0</v>
      </c>
      <c r="D23" s="4" t="s">
        <v>1</v>
      </c>
      <c r="E23" s="5" t="s">
        <v>20</v>
      </c>
      <c r="F23" s="6" t="s">
        <v>19</v>
      </c>
      <c r="G23" s="7" t="s">
        <v>2</v>
      </c>
      <c r="H23" s="7" t="s">
        <v>3</v>
      </c>
      <c r="I23" s="8" t="s">
        <v>7</v>
      </c>
      <c r="J23" s="8" t="s">
        <v>4</v>
      </c>
      <c r="K23" s="8" t="s">
        <v>5</v>
      </c>
      <c r="L23" s="8" t="s">
        <v>6</v>
      </c>
    </row>
    <row r="24" spans="1:13" x14ac:dyDescent="0.25">
      <c r="A24" s="102" t="s">
        <v>9</v>
      </c>
      <c r="B24" s="103"/>
      <c r="C24" s="2" t="s">
        <v>8</v>
      </c>
      <c r="D24" s="2" t="s">
        <v>10</v>
      </c>
      <c r="E24" s="2" t="s">
        <v>11</v>
      </c>
      <c r="F24" s="2" t="s">
        <v>12</v>
      </c>
      <c r="G24" s="2" t="s">
        <v>13</v>
      </c>
      <c r="H24" s="2" t="s">
        <v>14</v>
      </c>
      <c r="I24" s="2" t="s">
        <v>15</v>
      </c>
      <c r="J24" s="2" t="s">
        <v>16</v>
      </c>
      <c r="K24" s="2" t="s">
        <v>17</v>
      </c>
      <c r="L24" s="2" t="s">
        <v>18</v>
      </c>
    </row>
    <row r="25" spans="1:13" ht="192.75" customHeight="1" x14ac:dyDescent="0.25">
      <c r="A25" s="10">
        <v>1</v>
      </c>
      <c r="B25" s="29" t="s">
        <v>61</v>
      </c>
      <c r="C25" s="9" t="s">
        <v>23</v>
      </c>
      <c r="D25" s="9">
        <v>10</v>
      </c>
      <c r="E25" s="11"/>
      <c r="F25" s="11"/>
      <c r="G25" s="9"/>
      <c r="H25" s="11"/>
      <c r="I25" s="1"/>
      <c r="J25" s="1"/>
      <c r="K25" s="1"/>
      <c r="L25" s="1"/>
    </row>
    <row r="26" spans="1:13" x14ac:dyDescent="0.25">
      <c r="A26" s="105" t="s">
        <v>29</v>
      </c>
      <c r="B26" s="105"/>
      <c r="C26" s="105"/>
      <c r="D26" s="105"/>
      <c r="E26" s="105"/>
      <c r="F26" s="31">
        <f>SUM(F25)</f>
        <v>0</v>
      </c>
      <c r="G26" s="32"/>
      <c r="H26" s="33">
        <f>SUM(H25)</f>
        <v>0</v>
      </c>
      <c r="I26" s="34"/>
      <c r="J26" s="34"/>
      <c r="K26" s="34"/>
      <c r="L26" s="34"/>
    </row>
    <row r="27" spans="1:13" ht="36" customHeight="1" x14ac:dyDescent="0.25">
      <c r="A27" s="25" t="s">
        <v>31</v>
      </c>
      <c r="B27" s="100" t="s">
        <v>43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28"/>
    </row>
    <row r="28" spans="1:13" ht="23.25" customHeight="1" x14ac:dyDescent="0.25">
      <c r="A28" s="25" t="s">
        <v>31</v>
      </c>
      <c r="B28" s="100" t="s">
        <v>44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</row>
    <row r="29" spans="1:13" ht="30.75" customHeight="1" x14ac:dyDescent="0.25">
      <c r="A29" s="25" t="s">
        <v>31</v>
      </c>
      <c r="B29" s="100" t="s">
        <v>45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</row>
    <row r="30" spans="1:13" ht="27.75" customHeight="1" x14ac:dyDescent="0.25">
      <c r="A30" s="26" t="s">
        <v>31</v>
      </c>
      <c r="B30" s="100" t="s">
        <v>37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</row>
    <row r="31" spans="1:13" x14ac:dyDescent="0.25">
      <c r="A31" s="26" t="s">
        <v>31</v>
      </c>
      <c r="B31" s="100" t="s">
        <v>39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1:13" ht="25.5" customHeight="1" x14ac:dyDescent="0.25">
      <c r="A32" s="26" t="s">
        <v>31</v>
      </c>
      <c r="B32" s="100" t="s">
        <v>40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1:12" x14ac:dyDescent="0.25">
      <c r="A33" s="26" t="s">
        <v>31</v>
      </c>
      <c r="B33" s="106" t="s">
        <v>41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8"/>
    </row>
    <row r="34" spans="1:12" x14ac:dyDescent="0.25">
      <c r="A34" s="109" t="s">
        <v>42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</row>
    <row r="35" spans="1:12" x14ac:dyDescent="0.25">
      <c r="A35" s="48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12" x14ac:dyDescent="0.25">
      <c r="A36" s="48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</row>
    <row r="37" spans="1:12" x14ac:dyDescent="0.25">
      <c r="K37" s="71"/>
    </row>
    <row r="38" spans="1:12" ht="15.75" thickBot="1" x14ac:dyDescent="0.3">
      <c r="A38" s="101" t="s">
        <v>92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</row>
    <row r="39" spans="1:12" ht="67.5" x14ac:dyDescent="0.25">
      <c r="A39" s="90" t="s">
        <v>21</v>
      </c>
      <c r="B39" s="91"/>
      <c r="C39" s="3" t="s">
        <v>0</v>
      </c>
      <c r="D39" s="4" t="s">
        <v>1</v>
      </c>
      <c r="E39" s="5" t="s">
        <v>20</v>
      </c>
      <c r="F39" s="6" t="s">
        <v>19</v>
      </c>
      <c r="G39" s="7" t="s">
        <v>2</v>
      </c>
      <c r="H39" s="7" t="s">
        <v>3</v>
      </c>
      <c r="I39" s="8" t="s">
        <v>7</v>
      </c>
      <c r="J39" s="8" t="s">
        <v>4</v>
      </c>
      <c r="K39" s="8" t="s">
        <v>5</v>
      </c>
      <c r="L39" s="8" t="s">
        <v>6</v>
      </c>
    </row>
    <row r="40" spans="1:12" x14ac:dyDescent="0.25">
      <c r="A40" s="102" t="s">
        <v>9</v>
      </c>
      <c r="B40" s="103"/>
      <c r="C40" s="2" t="s">
        <v>8</v>
      </c>
      <c r="D40" s="2" t="s">
        <v>10</v>
      </c>
      <c r="E40" s="2" t="s">
        <v>11</v>
      </c>
      <c r="F40" s="2" t="s">
        <v>12</v>
      </c>
      <c r="G40" s="2" t="s">
        <v>13</v>
      </c>
      <c r="H40" s="2" t="s">
        <v>14</v>
      </c>
      <c r="I40" s="2" t="s">
        <v>15</v>
      </c>
      <c r="J40" s="2" t="s">
        <v>16</v>
      </c>
      <c r="K40" s="2" t="s">
        <v>17</v>
      </c>
      <c r="L40" s="2" t="s">
        <v>18</v>
      </c>
    </row>
    <row r="41" spans="1:12" x14ac:dyDescent="0.25">
      <c r="A41" s="36">
        <v>1</v>
      </c>
      <c r="B41" s="27" t="s">
        <v>46</v>
      </c>
      <c r="C41" s="36" t="s">
        <v>23</v>
      </c>
      <c r="D41" s="36">
        <v>50</v>
      </c>
      <c r="E41" s="37"/>
      <c r="F41" s="37"/>
      <c r="G41" s="37"/>
      <c r="H41" s="37"/>
      <c r="I41" s="36"/>
      <c r="J41" s="36"/>
      <c r="K41" s="36"/>
      <c r="L41" s="36"/>
    </row>
    <row r="42" spans="1:12" x14ac:dyDescent="0.25">
      <c r="A42" s="105" t="s">
        <v>29</v>
      </c>
      <c r="B42" s="105"/>
      <c r="C42" s="105"/>
      <c r="D42" s="105"/>
      <c r="E42" s="105"/>
      <c r="F42" s="31"/>
      <c r="G42" s="32"/>
      <c r="H42" s="33"/>
      <c r="I42" s="34"/>
      <c r="J42" s="34"/>
      <c r="K42" s="34"/>
      <c r="L42" s="34"/>
    </row>
    <row r="43" spans="1:12" ht="27" customHeight="1" x14ac:dyDescent="0.25">
      <c r="A43" s="25" t="s">
        <v>31</v>
      </c>
      <c r="B43" s="100" t="s">
        <v>47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</row>
    <row r="44" spans="1:12" ht="27.75" customHeight="1" x14ac:dyDescent="0.25">
      <c r="A44" s="25" t="s">
        <v>31</v>
      </c>
      <c r="B44" s="100" t="s">
        <v>44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</row>
    <row r="45" spans="1:12" ht="24.75" customHeight="1" x14ac:dyDescent="0.25">
      <c r="A45" s="25" t="s">
        <v>31</v>
      </c>
      <c r="B45" s="100" t="s">
        <v>45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</row>
    <row r="46" spans="1:12" ht="25.5" customHeight="1" x14ac:dyDescent="0.25">
      <c r="A46" s="26" t="s">
        <v>31</v>
      </c>
      <c r="B46" s="100" t="s">
        <v>37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</row>
    <row r="47" spans="1:12" ht="22.5" customHeight="1" x14ac:dyDescent="0.25">
      <c r="A47" s="26" t="s">
        <v>31</v>
      </c>
      <c r="B47" s="100" t="s">
        <v>39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</row>
    <row r="48" spans="1:12" ht="22.5" customHeight="1" x14ac:dyDescent="0.25">
      <c r="A48" s="26" t="s">
        <v>31</v>
      </c>
      <c r="B48" s="100" t="s">
        <v>40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</row>
    <row r="49" spans="1:12" x14ac:dyDescent="0.25">
      <c r="A49" s="26" t="s">
        <v>31</v>
      </c>
      <c r="B49" s="106" t="s">
        <v>41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8"/>
    </row>
    <row r="50" spans="1:12" x14ac:dyDescent="0.25">
      <c r="A50" s="109" t="s">
        <v>42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</row>
    <row r="51" spans="1:12" x14ac:dyDescent="0.25">
      <c r="A51" s="48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</row>
    <row r="52" spans="1:12" x14ac:dyDescent="0.25">
      <c r="A52" s="48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</row>
    <row r="53" spans="1:12" x14ac:dyDescent="0.25">
      <c r="A53" s="48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</row>
    <row r="54" spans="1:12" ht="16.5" customHeight="1" x14ac:dyDescent="0.25"/>
    <row r="55" spans="1:12" ht="15.75" thickBot="1" x14ac:dyDescent="0.3">
      <c r="A55" s="101" t="s">
        <v>93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</row>
    <row r="56" spans="1:12" ht="67.5" x14ac:dyDescent="0.25">
      <c r="A56" s="90" t="s">
        <v>21</v>
      </c>
      <c r="B56" s="91"/>
      <c r="C56" s="3" t="s">
        <v>0</v>
      </c>
      <c r="D56" s="4" t="s">
        <v>1</v>
      </c>
      <c r="E56" s="5" t="s">
        <v>20</v>
      </c>
      <c r="F56" s="6" t="s">
        <v>19</v>
      </c>
      <c r="G56" s="7" t="s">
        <v>2</v>
      </c>
      <c r="H56" s="7" t="s">
        <v>3</v>
      </c>
      <c r="I56" s="8" t="s">
        <v>7</v>
      </c>
      <c r="J56" s="8" t="s">
        <v>4</v>
      </c>
      <c r="K56" s="8" t="s">
        <v>5</v>
      </c>
      <c r="L56" s="8" t="s">
        <v>6</v>
      </c>
    </row>
    <row r="57" spans="1:12" x14ac:dyDescent="0.25">
      <c r="A57" s="102" t="s">
        <v>9</v>
      </c>
      <c r="B57" s="103"/>
      <c r="C57" s="2" t="s">
        <v>8</v>
      </c>
      <c r="D57" s="2" t="s">
        <v>10</v>
      </c>
      <c r="E57" s="2" t="s">
        <v>11</v>
      </c>
      <c r="F57" s="2" t="s">
        <v>12</v>
      </c>
      <c r="G57" s="2" t="s">
        <v>13</v>
      </c>
      <c r="H57" s="2" t="s">
        <v>14</v>
      </c>
      <c r="I57" s="2" t="s">
        <v>15</v>
      </c>
      <c r="J57" s="2" t="s">
        <v>16</v>
      </c>
      <c r="K57" s="2" t="s">
        <v>17</v>
      </c>
      <c r="L57" s="2" t="s">
        <v>18</v>
      </c>
    </row>
    <row r="58" spans="1:12" x14ac:dyDescent="0.25">
      <c r="A58" s="36">
        <v>1</v>
      </c>
      <c r="B58" s="27" t="s">
        <v>46</v>
      </c>
      <c r="C58" s="36" t="s">
        <v>23</v>
      </c>
      <c r="D58" s="36">
        <v>10</v>
      </c>
      <c r="E58" s="37"/>
      <c r="F58" s="37"/>
      <c r="G58" s="37"/>
      <c r="H58" s="37"/>
      <c r="I58" s="36"/>
      <c r="J58" s="36"/>
      <c r="K58" s="36"/>
      <c r="L58" s="36"/>
    </row>
    <row r="59" spans="1:12" x14ac:dyDescent="0.25">
      <c r="A59" s="105" t="s">
        <v>29</v>
      </c>
      <c r="B59" s="105"/>
      <c r="C59" s="105"/>
      <c r="D59" s="105"/>
      <c r="E59" s="105"/>
      <c r="F59" s="31"/>
      <c r="G59" s="32"/>
      <c r="H59" s="33"/>
      <c r="I59" s="34"/>
      <c r="J59" s="34"/>
      <c r="K59" s="34"/>
      <c r="L59" s="34"/>
    </row>
    <row r="60" spans="1:12" ht="33" customHeight="1" x14ac:dyDescent="0.25">
      <c r="A60" s="25" t="s">
        <v>31</v>
      </c>
      <c r="B60" s="100" t="s">
        <v>43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</row>
    <row r="61" spans="1:12" ht="22.5" customHeight="1" x14ac:dyDescent="0.25">
      <c r="A61" s="25" t="s">
        <v>31</v>
      </c>
      <c r="B61" s="100" t="s">
        <v>44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</row>
    <row r="62" spans="1:12" ht="32.25" customHeight="1" x14ac:dyDescent="0.25">
      <c r="A62" s="25" t="s">
        <v>31</v>
      </c>
      <c r="B62" s="100" t="s">
        <v>45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</row>
    <row r="63" spans="1:12" ht="28.5" customHeight="1" x14ac:dyDescent="0.25">
      <c r="A63" s="26" t="s">
        <v>31</v>
      </c>
      <c r="B63" s="100" t="s">
        <v>37</v>
      </c>
      <c r="C63" s="100"/>
      <c r="D63" s="100"/>
      <c r="E63" s="100"/>
      <c r="F63" s="100"/>
      <c r="G63" s="100"/>
      <c r="H63" s="100"/>
      <c r="I63" s="100"/>
      <c r="J63" s="100"/>
      <c r="K63" s="100"/>
      <c r="L63" s="100"/>
    </row>
    <row r="64" spans="1:12" ht="26.25" customHeight="1" x14ac:dyDescent="0.25">
      <c r="A64" s="26" t="s">
        <v>31</v>
      </c>
      <c r="B64" s="100" t="s">
        <v>39</v>
      </c>
      <c r="C64" s="100"/>
      <c r="D64" s="100"/>
      <c r="E64" s="100"/>
      <c r="F64" s="100"/>
      <c r="G64" s="100"/>
      <c r="H64" s="100"/>
      <c r="I64" s="100"/>
      <c r="J64" s="100"/>
      <c r="K64" s="100"/>
      <c r="L64" s="100"/>
    </row>
    <row r="65" spans="1:12" ht="30" customHeight="1" x14ac:dyDescent="0.25">
      <c r="A65" s="26" t="s">
        <v>31</v>
      </c>
      <c r="B65" s="100" t="s">
        <v>40</v>
      </c>
      <c r="C65" s="100"/>
      <c r="D65" s="100"/>
      <c r="E65" s="100"/>
      <c r="F65" s="100"/>
      <c r="G65" s="100"/>
      <c r="H65" s="100"/>
      <c r="I65" s="100"/>
      <c r="J65" s="100"/>
      <c r="K65" s="100"/>
      <c r="L65" s="100"/>
    </row>
    <row r="66" spans="1:12" ht="23.25" customHeight="1" x14ac:dyDescent="0.25">
      <c r="A66" s="26" t="s">
        <v>31</v>
      </c>
      <c r="B66" s="106" t="s">
        <v>41</v>
      </c>
      <c r="C66" s="107"/>
      <c r="D66" s="107"/>
      <c r="E66" s="107"/>
      <c r="F66" s="107"/>
      <c r="G66" s="107"/>
      <c r="H66" s="107"/>
      <c r="I66" s="107"/>
      <c r="J66" s="107"/>
      <c r="K66" s="107"/>
      <c r="L66" s="108"/>
    </row>
    <row r="67" spans="1:12" x14ac:dyDescent="0.25">
      <c r="A67" s="109" t="s">
        <v>42</v>
      </c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</row>
    <row r="69" spans="1:12" x14ac:dyDescent="0.25">
      <c r="K69" s="71"/>
    </row>
    <row r="70" spans="1:12" x14ac:dyDescent="0.25">
      <c r="K70" s="71"/>
    </row>
  </sheetData>
  <mergeCells count="50">
    <mergeCell ref="H1:L1"/>
    <mergeCell ref="B63:L63"/>
    <mergeCell ref="B64:L64"/>
    <mergeCell ref="B65:L65"/>
    <mergeCell ref="B46:L46"/>
    <mergeCell ref="B47:L47"/>
    <mergeCell ref="B48:L48"/>
    <mergeCell ref="B49:L49"/>
    <mergeCell ref="A50:L50"/>
    <mergeCell ref="A55:L55"/>
    <mergeCell ref="B33:L33"/>
    <mergeCell ref="A34:L34"/>
    <mergeCell ref="A42:E42"/>
    <mergeCell ref="B43:L43"/>
    <mergeCell ref="B44:L44"/>
    <mergeCell ref="B45:L45"/>
    <mergeCell ref="B66:L66"/>
    <mergeCell ref="A67:L67"/>
    <mergeCell ref="A56:B56"/>
    <mergeCell ref="A57:B57"/>
    <mergeCell ref="A59:E59"/>
    <mergeCell ref="B60:L60"/>
    <mergeCell ref="B61:L61"/>
    <mergeCell ref="B62:L62"/>
    <mergeCell ref="B32:L32"/>
    <mergeCell ref="A38:L38"/>
    <mergeCell ref="A39:B39"/>
    <mergeCell ref="A40:B40"/>
    <mergeCell ref="A17:L17"/>
    <mergeCell ref="A26:E26"/>
    <mergeCell ref="B27:L27"/>
    <mergeCell ref="B28:L28"/>
    <mergeCell ref="B29:L29"/>
    <mergeCell ref="B30:L30"/>
    <mergeCell ref="B31:L31"/>
    <mergeCell ref="A22:L22"/>
    <mergeCell ref="A23:B23"/>
    <mergeCell ref="A24:B24"/>
    <mergeCell ref="B12:L12"/>
    <mergeCell ref="B13:L13"/>
    <mergeCell ref="B14:L14"/>
    <mergeCell ref="B15:L15"/>
    <mergeCell ref="B16:L16"/>
    <mergeCell ref="A2:L2"/>
    <mergeCell ref="A8:E8"/>
    <mergeCell ref="A9:L9"/>
    <mergeCell ref="B10:L10"/>
    <mergeCell ref="B11:L11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</oddHeader>
    <oddFooter>&amp;CDATA, PODPIS ................................................</oddFooter>
  </headerFooter>
  <rowBreaks count="3" manualBreakCount="3">
    <brk id="19" max="11" man="1"/>
    <brk id="36" max="16383" man="1"/>
    <brk id="5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="77" zoomScaleNormal="100" zoomScaleSheetLayoutView="77" workbookViewId="0">
      <selection activeCell="D53" sqref="D53"/>
    </sheetView>
  </sheetViews>
  <sheetFormatPr defaultRowHeight="15" x14ac:dyDescent="0.25"/>
  <cols>
    <col min="1" max="1" width="4.5703125" customWidth="1"/>
    <col min="2" max="2" width="47.710937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9.42578125" customWidth="1"/>
    <col min="10" max="10" width="11.5703125" customWidth="1"/>
    <col min="11" max="11" width="33.85546875" customWidth="1"/>
    <col min="12" max="12" width="22" customWidth="1"/>
  </cols>
  <sheetData>
    <row r="1" spans="1:12" ht="18" customHeight="1" thickBot="1" x14ac:dyDescent="0.3">
      <c r="A1" s="112" t="s">
        <v>97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ht="67.5" customHeight="1" x14ac:dyDescent="0.25">
      <c r="A2" s="113" t="s">
        <v>21</v>
      </c>
      <c r="B2" s="114"/>
      <c r="C2" s="76" t="s">
        <v>0</v>
      </c>
      <c r="D2" s="77" t="s">
        <v>1</v>
      </c>
      <c r="E2" s="78" t="s">
        <v>26</v>
      </c>
      <c r="F2" s="79" t="s">
        <v>27</v>
      </c>
      <c r="G2" s="80" t="s">
        <v>24</v>
      </c>
      <c r="H2" s="80" t="s">
        <v>25</v>
      </c>
      <c r="I2" s="81" t="s">
        <v>7</v>
      </c>
      <c r="J2" s="81" t="s">
        <v>4</v>
      </c>
      <c r="K2" s="81" t="s">
        <v>5</v>
      </c>
      <c r="L2" s="81" t="s">
        <v>6</v>
      </c>
    </row>
    <row r="3" spans="1:12" x14ac:dyDescent="0.25">
      <c r="A3" s="92" t="s">
        <v>9</v>
      </c>
      <c r="B3" s="93"/>
      <c r="C3" s="39" t="s">
        <v>8</v>
      </c>
      <c r="D3" s="39" t="s">
        <v>10</v>
      </c>
      <c r="E3" s="39" t="s">
        <v>11</v>
      </c>
      <c r="F3" s="39" t="s">
        <v>12</v>
      </c>
      <c r="G3" s="39" t="s">
        <v>13</v>
      </c>
      <c r="H3" s="39" t="s">
        <v>14</v>
      </c>
      <c r="I3" s="39" t="s">
        <v>15</v>
      </c>
      <c r="J3" s="39" t="s">
        <v>16</v>
      </c>
      <c r="K3" s="39" t="s">
        <v>17</v>
      </c>
      <c r="L3" s="39" t="s">
        <v>18</v>
      </c>
    </row>
    <row r="4" spans="1:12" ht="29.25" customHeight="1" thickBot="1" x14ac:dyDescent="0.3">
      <c r="A4" s="40">
        <v>1</v>
      </c>
      <c r="B4" s="45" t="s">
        <v>60</v>
      </c>
      <c r="C4" s="40" t="s">
        <v>23</v>
      </c>
      <c r="D4" s="40">
        <v>50</v>
      </c>
      <c r="E4" s="42"/>
      <c r="F4" s="42"/>
      <c r="G4" s="43"/>
      <c r="H4" s="42"/>
      <c r="I4" s="44"/>
      <c r="J4" s="44"/>
      <c r="K4" s="44"/>
      <c r="L4" s="44"/>
    </row>
    <row r="5" spans="1:12" ht="21" customHeight="1" thickBot="1" x14ac:dyDescent="0.3">
      <c r="A5" s="84" t="s">
        <v>29</v>
      </c>
      <c r="B5" s="85"/>
      <c r="C5" s="85"/>
      <c r="D5" s="85"/>
      <c r="E5" s="86"/>
      <c r="F5" s="15"/>
      <c r="G5" s="16"/>
      <c r="H5" s="17"/>
      <c r="I5" s="18"/>
      <c r="J5" s="19"/>
      <c r="K5" s="20"/>
      <c r="L5" s="20"/>
    </row>
    <row r="6" spans="1:12" ht="13.5" customHeight="1" x14ac:dyDescent="0.25">
      <c r="A6" s="115" t="s">
        <v>52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ht="26.25" customHeight="1" x14ac:dyDescent="0.25">
      <c r="A7" s="72" t="s">
        <v>31</v>
      </c>
      <c r="B7" s="111" t="s">
        <v>53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1:12" ht="13.5" customHeight="1" x14ac:dyDescent="0.25">
      <c r="A8" s="72" t="s">
        <v>31</v>
      </c>
      <c r="B8" s="111" t="s">
        <v>104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</row>
    <row r="9" spans="1:12" ht="24.75" customHeight="1" x14ac:dyDescent="0.25">
      <c r="A9" s="72" t="s">
        <v>31</v>
      </c>
      <c r="B9" s="111" t="s">
        <v>54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spans="1:12" ht="17.25" customHeight="1" x14ac:dyDescent="0.25">
      <c r="A10" s="72" t="s">
        <v>31</v>
      </c>
      <c r="B10" s="111" t="s">
        <v>55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</row>
    <row r="11" spans="1:12" ht="15.75" customHeight="1" x14ac:dyDescent="0.25">
      <c r="A11" s="72" t="s">
        <v>31</v>
      </c>
      <c r="B11" s="111" t="s">
        <v>56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</row>
    <row r="12" spans="1:12" ht="15.75" customHeight="1" x14ac:dyDescent="0.25">
      <c r="A12" s="72" t="s">
        <v>31</v>
      </c>
      <c r="B12" s="111" t="s">
        <v>57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</row>
    <row r="13" spans="1:12" ht="22.5" customHeight="1" x14ac:dyDescent="0.25">
      <c r="A13" s="72" t="s">
        <v>31</v>
      </c>
      <c r="B13" s="111" t="s">
        <v>58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</row>
    <row r="14" spans="1:12" ht="15.75" customHeight="1" x14ac:dyDescent="0.25">
      <c r="A14" s="73" t="s">
        <v>31</v>
      </c>
      <c r="B14" s="116" t="s">
        <v>59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</row>
    <row r="15" spans="1:12" ht="15" customHeight="1" x14ac:dyDescent="0.25">
      <c r="A15" s="74" t="s">
        <v>31</v>
      </c>
      <c r="B15" s="116" t="s">
        <v>37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</row>
    <row r="16" spans="1:12" ht="15.75" customHeight="1" x14ac:dyDescent="0.25">
      <c r="A16" s="74" t="s">
        <v>31</v>
      </c>
      <c r="B16" s="117" t="s">
        <v>38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 ht="18.75" customHeight="1" x14ac:dyDescent="0.25">
      <c r="A17" s="118" t="s">
        <v>42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</row>
    <row r="18" spans="1:12" x14ac:dyDescent="0.25">
      <c r="A18" s="48"/>
      <c r="B18" s="49"/>
      <c r="C18" s="49"/>
      <c r="D18" s="49"/>
      <c r="E18" s="49"/>
      <c r="F18" s="49"/>
      <c r="G18" s="49"/>
      <c r="H18" s="49"/>
      <c r="I18" s="49"/>
      <c r="J18" s="75"/>
      <c r="K18" s="75"/>
      <c r="L18" s="49"/>
    </row>
  </sheetData>
  <mergeCells count="16">
    <mergeCell ref="B14:L14"/>
    <mergeCell ref="B15:L15"/>
    <mergeCell ref="B16:L16"/>
    <mergeCell ref="A17:L17"/>
    <mergeCell ref="B12:L12"/>
    <mergeCell ref="B13:L13"/>
    <mergeCell ref="A1:L1"/>
    <mergeCell ref="A2:B2"/>
    <mergeCell ref="A3:B3"/>
    <mergeCell ref="A5:E5"/>
    <mergeCell ref="A6:L6"/>
    <mergeCell ref="B7:L7"/>
    <mergeCell ref="B8:L8"/>
    <mergeCell ref="B9:L9"/>
    <mergeCell ref="B10:L10"/>
    <mergeCell ref="B11:L11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</oddHeader>
    <oddFooter>&amp;CDATA, PODPIS ................................................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topLeftCell="A16" zoomScale="80" zoomScaleNormal="100" zoomScaleSheetLayoutView="80" workbookViewId="0">
      <selection activeCell="D53" sqref="D53"/>
    </sheetView>
  </sheetViews>
  <sheetFormatPr defaultRowHeight="15" x14ac:dyDescent="0.25"/>
  <cols>
    <col min="1" max="1" width="4.5703125" customWidth="1"/>
    <col min="2" max="2" width="43.8554687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23.7109375" customWidth="1"/>
    <col min="12" max="12" width="22" customWidth="1"/>
  </cols>
  <sheetData>
    <row r="1" spans="1:12" x14ac:dyDescent="0.25">
      <c r="A1" s="38"/>
      <c r="B1" s="38"/>
      <c r="C1" s="38"/>
      <c r="D1" s="38"/>
      <c r="E1" s="38"/>
      <c r="F1" s="38"/>
      <c r="G1" s="38"/>
      <c r="H1" s="110"/>
      <c r="I1" s="110"/>
      <c r="J1" s="110"/>
      <c r="K1" s="110"/>
      <c r="L1" s="110"/>
    </row>
    <row r="2" spans="1:12" ht="29.25" customHeight="1" thickBot="1" x14ac:dyDescent="0.3">
      <c r="A2" s="83" t="s">
        <v>95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65.25" customHeight="1" x14ac:dyDescent="0.25">
      <c r="A3" s="90" t="s">
        <v>21</v>
      </c>
      <c r="B3" s="91"/>
      <c r="C3" s="3" t="s">
        <v>0</v>
      </c>
      <c r="D3" s="4" t="s">
        <v>1</v>
      </c>
      <c r="E3" s="5" t="s">
        <v>26</v>
      </c>
      <c r="F3" s="6" t="s">
        <v>27</v>
      </c>
      <c r="G3" s="7" t="s">
        <v>67</v>
      </c>
      <c r="H3" s="7" t="s">
        <v>25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92" t="s">
        <v>9</v>
      </c>
      <c r="B4" s="93"/>
      <c r="C4" s="39" t="s">
        <v>8</v>
      </c>
      <c r="D4" s="39" t="s">
        <v>10</v>
      </c>
      <c r="E4" s="39" t="s">
        <v>11</v>
      </c>
      <c r="F4" s="39" t="s">
        <v>12</v>
      </c>
      <c r="G4" s="39" t="s">
        <v>13</v>
      </c>
      <c r="H4" s="39" t="s">
        <v>14</v>
      </c>
      <c r="I4" s="39" t="s">
        <v>15</v>
      </c>
      <c r="J4" s="39" t="s">
        <v>16</v>
      </c>
      <c r="K4" s="39" t="s">
        <v>17</v>
      </c>
      <c r="L4" s="39" t="s">
        <v>18</v>
      </c>
    </row>
    <row r="5" spans="1:12" ht="48.75" customHeight="1" x14ac:dyDescent="0.25">
      <c r="A5" s="40">
        <v>1</v>
      </c>
      <c r="B5" s="53" t="s">
        <v>64</v>
      </c>
      <c r="C5" s="40" t="s">
        <v>28</v>
      </c>
      <c r="D5" s="40">
        <v>2</v>
      </c>
      <c r="E5" s="42"/>
      <c r="F5" s="42"/>
      <c r="G5" s="43"/>
      <c r="H5" s="42"/>
      <c r="I5" s="44"/>
      <c r="J5" s="44"/>
      <c r="K5" s="44"/>
      <c r="L5" s="44"/>
    </row>
    <row r="6" spans="1:12" ht="63" customHeight="1" x14ac:dyDescent="0.25">
      <c r="A6" s="40">
        <v>2</v>
      </c>
      <c r="B6" s="51" t="s">
        <v>65</v>
      </c>
      <c r="C6" s="40" t="s">
        <v>28</v>
      </c>
      <c r="D6" s="40">
        <v>2</v>
      </c>
      <c r="E6" s="46"/>
      <c r="F6" s="42"/>
      <c r="G6" s="12"/>
      <c r="H6" s="42"/>
      <c r="I6" s="44"/>
      <c r="J6" s="44"/>
      <c r="K6" s="44"/>
      <c r="L6" s="44"/>
    </row>
    <row r="7" spans="1:12" ht="17.25" customHeight="1" thickBot="1" x14ac:dyDescent="0.3">
      <c r="A7" s="40">
        <v>3</v>
      </c>
      <c r="B7" s="54" t="s">
        <v>62</v>
      </c>
      <c r="C7" s="40" t="s">
        <v>28</v>
      </c>
      <c r="D7" s="40">
        <v>8</v>
      </c>
      <c r="E7" s="46"/>
      <c r="F7" s="42"/>
      <c r="G7" s="14"/>
      <c r="H7" s="42"/>
      <c r="I7" s="44"/>
      <c r="J7" s="44"/>
      <c r="K7" s="44"/>
      <c r="L7" s="44"/>
    </row>
    <row r="8" spans="1:12" ht="33" customHeight="1" thickBot="1" x14ac:dyDescent="0.3">
      <c r="A8" s="40">
        <v>4</v>
      </c>
      <c r="B8" s="51" t="s">
        <v>66</v>
      </c>
      <c r="C8" s="40" t="s">
        <v>28</v>
      </c>
      <c r="D8" s="40">
        <v>4</v>
      </c>
      <c r="E8" s="46"/>
      <c r="F8" s="42"/>
      <c r="G8" s="14"/>
      <c r="H8" s="42"/>
      <c r="I8" s="44"/>
      <c r="J8" s="44"/>
      <c r="K8" s="44"/>
      <c r="L8" s="44"/>
    </row>
    <row r="9" spans="1:12" ht="21" customHeight="1" thickBot="1" x14ac:dyDescent="0.3">
      <c r="A9" s="84" t="s">
        <v>29</v>
      </c>
      <c r="B9" s="85"/>
      <c r="C9" s="85"/>
      <c r="D9" s="85"/>
      <c r="E9" s="86"/>
      <c r="F9" s="15"/>
      <c r="G9" s="16"/>
      <c r="H9" s="17"/>
      <c r="I9" s="18"/>
      <c r="J9" s="19"/>
      <c r="K9" s="20"/>
      <c r="L9" s="20"/>
    </row>
    <row r="10" spans="1:12" ht="21" customHeight="1" x14ac:dyDescent="0.25">
      <c r="A10" s="123" t="s">
        <v>70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5"/>
    </row>
    <row r="11" spans="1:12" ht="21" customHeight="1" x14ac:dyDescent="0.25">
      <c r="A11" s="126" t="s">
        <v>42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8"/>
    </row>
    <row r="12" spans="1:12" ht="50.25" customHeight="1" x14ac:dyDescent="0.25">
      <c r="A12" s="50" t="s">
        <v>31</v>
      </c>
      <c r="B12" s="120" t="s">
        <v>37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2"/>
    </row>
    <row r="13" spans="1:12" ht="24.75" customHeight="1" x14ac:dyDescent="0.25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ht="31.5" customHeight="1" thickBot="1" x14ac:dyDescent="0.3">
      <c r="A14" s="101" t="s">
        <v>96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</row>
    <row r="15" spans="1:12" ht="67.5" x14ac:dyDescent="0.25">
      <c r="A15" s="90" t="s">
        <v>21</v>
      </c>
      <c r="B15" s="91"/>
      <c r="C15" s="3" t="s">
        <v>0</v>
      </c>
      <c r="D15" s="4" t="s">
        <v>1</v>
      </c>
      <c r="E15" s="5" t="s">
        <v>20</v>
      </c>
      <c r="F15" s="6" t="s">
        <v>19</v>
      </c>
      <c r="G15" s="7" t="s">
        <v>2</v>
      </c>
      <c r="H15" s="7" t="s">
        <v>3</v>
      </c>
      <c r="I15" s="8" t="s">
        <v>7</v>
      </c>
      <c r="J15" s="8" t="s">
        <v>4</v>
      </c>
      <c r="K15" s="8" t="s">
        <v>5</v>
      </c>
      <c r="L15" s="8" t="s">
        <v>6</v>
      </c>
    </row>
    <row r="16" spans="1:12" x14ac:dyDescent="0.25">
      <c r="A16" s="102" t="s">
        <v>9</v>
      </c>
      <c r="B16" s="103"/>
      <c r="C16" s="2" t="s">
        <v>8</v>
      </c>
      <c r="D16" s="2" t="s">
        <v>10</v>
      </c>
      <c r="E16" s="2" t="s">
        <v>11</v>
      </c>
      <c r="F16" s="2" t="s">
        <v>12</v>
      </c>
      <c r="G16" s="2" t="s">
        <v>13</v>
      </c>
      <c r="H16" s="2" t="s">
        <v>14</v>
      </c>
      <c r="I16" s="2" t="s">
        <v>15</v>
      </c>
      <c r="J16" s="2" t="s">
        <v>16</v>
      </c>
      <c r="K16" s="2" t="s">
        <v>17</v>
      </c>
      <c r="L16" s="2" t="s">
        <v>18</v>
      </c>
    </row>
    <row r="17" spans="1:12" ht="79.5" customHeight="1" x14ac:dyDescent="0.25">
      <c r="A17" s="9">
        <v>1</v>
      </c>
      <c r="B17" s="51" t="s">
        <v>69</v>
      </c>
      <c r="C17" s="30" t="s">
        <v>28</v>
      </c>
      <c r="D17" s="30">
        <v>2</v>
      </c>
      <c r="E17" s="35"/>
      <c r="F17" s="35"/>
      <c r="G17" s="55"/>
      <c r="H17" s="35"/>
      <c r="I17" s="55"/>
      <c r="J17" s="55"/>
      <c r="K17" s="55"/>
      <c r="L17" s="55"/>
    </row>
    <row r="18" spans="1:12" ht="42" customHeight="1" x14ac:dyDescent="0.25">
      <c r="A18" s="9">
        <v>2</v>
      </c>
      <c r="B18" s="51" t="s">
        <v>63</v>
      </c>
      <c r="C18" s="30" t="s">
        <v>28</v>
      </c>
      <c r="D18" s="30">
        <v>6</v>
      </c>
      <c r="E18" s="35"/>
      <c r="F18" s="35"/>
      <c r="G18" s="55"/>
      <c r="H18" s="35"/>
      <c r="I18" s="55"/>
      <c r="J18" s="55"/>
      <c r="K18" s="55"/>
      <c r="L18" s="55"/>
    </row>
    <row r="19" spans="1:12" ht="27.75" customHeight="1" x14ac:dyDescent="0.25">
      <c r="A19" s="9">
        <v>3</v>
      </c>
      <c r="B19" s="51" t="s">
        <v>68</v>
      </c>
      <c r="C19" s="30" t="s">
        <v>28</v>
      </c>
      <c r="D19" s="30">
        <v>10</v>
      </c>
      <c r="E19" s="35"/>
      <c r="F19" s="35"/>
      <c r="G19" s="55"/>
      <c r="H19" s="35"/>
      <c r="I19" s="55"/>
      <c r="J19" s="55"/>
      <c r="K19" s="55"/>
      <c r="L19" s="55"/>
    </row>
    <row r="20" spans="1:12" ht="39.75" customHeight="1" x14ac:dyDescent="0.25">
      <c r="A20" s="9">
        <v>4</v>
      </c>
      <c r="B20" s="51" t="s">
        <v>63</v>
      </c>
      <c r="C20" s="30" t="s">
        <v>28</v>
      </c>
      <c r="D20" s="30">
        <v>5</v>
      </c>
      <c r="E20" s="35"/>
      <c r="F20" s="35"/>
      <c r="G20" s="55"/>
      <c r="H20" s="35"/>
      <c r="I20" s="55"/>
      <c r="J20" s="55"/>
      <c r="K20" s="55"/>
      <c r="L20" s="55"/>
    </row>
    <row r="21" spans="1:12" s="28" customFormat="1" x14ac:dyDescent="0.25">
      <c r="A21" s="105" t="s">
        <v>29</v>
      </c>
      <c r="B21" s="105"/>
      <c r="C21" s="105"/>
      <c r="D21" s="105"/>
      <c r="E21" s="105"/>
      <c r="F21" s="31"/>
      <c r="G21" s="47"/>
      <c r="H21" s="33"/>
      <c r="I21" s="34"/>
      <c r="J21" s="34"/>
      <c r="K21" s="34"/>
      <c r="L21" s="34"/>
    </row>
    <row r="22" spans="1:12" s="28" customFormat="1" x14ac:dyDescent="0.25">
      <c r="A22" s="123" t="s">
        <v>71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5"/>
    </row>
    <row r="23" spans="1:12" x14ac:dyDescent="0.25">
      <c r="A23" s="126" t="s">
        <v>42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8"/>
    </row>
    <row r="24" spans="1:12" ht="33" customHeight="1" x14ac:dyDescent="0.25">
      <c r="A24" s="50" t="s">
        <v>31</v>
      </c>
      <c r="B24" s="120" t="s">
        <v>37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2"/>
    </row>
    <row r="26" spans="1:12" x14ac:dyDescent="0.25">
      <c r="H26" s="119"/>
      <c r="I26" s="119"/>
      <c r="J26" s="119"/>
      <c r="K26" s="119"/>
    </row>
  </sheetData>
  <mergeCells count="17">
    <mergeCell ref="B12:L12"/>
    <mergeCell ref="H1:L1"/>
    <mergeCell ref="A2:L2"/>
    <mergeCell ref="A3:B3"/>
    <mergeCell ref="A4:B4"/>
    <mergeCell ref="A9:E9"/>
    <mergeCell ref="A10:L10"/>
    <mergeCell ref="A11:L11"/>
    <mergeCell ref="A21:E21"/>
    <mergeCell ref="J26:K26"/>
    <mergeCell ref="H26:I26"/>
    <mergeCell ref="B24:L24"/>
    <mergeCell ref="A22:L22"/>
    <mergeCell ref="A23:L23"/>
    <mergeCell ref="A14:L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</oddHeader>
    <oddFooter>&amp;CDATA, PODPIS ................................................</oddFooter>
  </headerFooter>
  <rowBreaks count="2" manualBreakCount="2">
    <brk id="12" max="11" man="1"/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BreakPreview" zoomScale="60" zoomScaleNormal="100" workbookViewId="0">
      <selection activeCell="D53" sqref="D53"/>
    </sheetView>
  </sheetViews>
  <sheetFormatPr defaultRowHeight="15" x14ac:dyDescent="0.25"/>
  <cols>
    <col min="1" max="1" width="4.5703125" customWidth="1"/>
    <col min="2" max="2" width="52.1406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23.7109375" customWidth="1"/>
    <col min="12" max="12" width="22" customWidth="1"/>
  </cols>
  <sheetData>
    <row r="1" spans="1:12" x14ac:dyDescent="0.25">
      <c r="A1" s="38"/>
      <c r="B1" s="38"/>
      <c r="C1" s="38"/>
      <c r="D1" s="38"/>
      <c r="E1" s="38"/>
      <c r="F1" s="38"/>
      <c r="G1" s="38"/>
      <c r="H1" s="110"/>
      <c r="I1" s="110"/>
      <c r="J1" s="110"/>
      <c r="K1" s="110"/>
      <c r="L1" s="110"/>
    </row>
    <row r="2" spans="1:12" ht="29.25" customHeight="1" thickBot="1" x14ac:dyDescent="0.3">
      <c r="A2" s="83" t="s">
        <v>94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65.25" customHeight="1" x14ac:dyDescent="0.25">
      <c r="A3" s="90" t="s">
        <v>21</v>
      </c>
      <c r="B3" s="91"/>
      <c r="C3" s="3" t="s">
        <v>0</v>
      </c>
      <c r="D3" s="4" t="s">
        <v>1</v>
      </c>
      <c r="E3" s="5" t="s">
        <v>26</v>
      </c>
      <c r="F3" s="6" t="s">
        <v>27</v>
      </c>
      <c r="G3" s="7" t="s">
        <v>67</v>
      </c>
      <c r="H3" s="7" t="s">
        <v>25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92" t="s">
        <v>9</v>
      </c>
      <c r="B4" s="93"/>
      <c r="C4" s="39" t="s">
        <v>8</v>
      </c>
      <c r="D4" s="39" t="s">
        <v>10</v>
      </c>
      <c r="E4" s="39" t="s">
        <v>11</v>
      </c>
      <c r="F4" s="39" t="s">
        <v>12</v>
      </c>
      <c r="G4" s="39" t="s">
        <v>13</v>
      </c>
      <c r="H4" s="39" t="s">
        <v>14</v>
      </c>
      <c r="I4" s="39" t="s">
        <v>15</v>
      </c>
      <c r="J4" s="39" t="s">
        <v>16</v>
      </c>
      <c r="K4" s="39" t="s">
        <v>17</v>
      </c>
      <c r="L4" s="39" t="s">
        <v>18</v>
      </c>
    </row>
    <row r="5" spans="1:12" ht="83.25" customHeight="1" thickBot="1" x14ac:dyDescent="0.3">
      <c r="A5" s="40">
        <v>1</v>
      </c>
      <c r="B5" s="51" t="s">
        <v>72</v>
      </c>
      <c r="C5" s="40" t="s">
        <v>28</v>
      </c>
      <c r="D5" s="40">
        <v>5</v>
      </c>
      <c r="E5" s="42"/>
      <c r="F5" s="42"/>
      <c r="G5" s="43"/>
      <c r="H5" s="42"/>
      <c r="I5" s="44"/>
      <c r="J5" s="44"/>
      <c r="K5" s="44"/>
      <c r="L5" s="44"/>
    </row>
    <row r="6" spans="1:12" ht="21" customHeight="1" thickBot="1" x14ac:dyDescent="0.3">
      <c r="A6" s="84" t="s">
        <v>29</v>
      </c>
      <c r="B6" s="85"/>
      <c r="C6" s="85"/>
      <c r="D6" s="85"/>
      <c r="E6" s="86"/>
      <c r="F6" s="15"/>
      <c r="G6" s="16"/>
      <c r="H6" s="17"/>
      <c r="I6" s="18"/>
      <c r="J6" s="19"/>
      <c r="K6" s="20"/>
      <c r="L6" s="20"/>
    </row>
    <row r="7" spans="1:12" ht="21" customHeight="1" x14ac:dyDescent="0.25">
      <c r="A7" s="126" t="s">
        <v>42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8"/>
    </row>
    <row r="8" spans="1:12" ht="29.25" customHeight="1" x14ac:dyDescent="0.25">
      <c r="A8" s="25" t="s">
        <v>31</v>
      </c>
      <c r="B8" s="129" t="s">
        <v>37</v>
      </c>
      <c r="C8" s="130"/>
      <c r="D8" s="130"/>
      <c r="E8" s="130"/>
      <c r="F8" s="130"/>
      <c r="G8" s="130"/>
      <c r="H8" s="130"/>
      <c r="I8" s="130"/>
      <c r="J8" s="130"/>
      <c r="K8" s="130"/>
      <c r="L8" s="131"/>
    </row>
    <row r="10" spans="1:12" x14ac:dyDescent="0.25">
      <c r="I10" s="119"/>
      <c r="J10" s="119"/>
      <c r="K10" s="119"/>
      <c r="L10" s="119"/>
    </row>
  </sheetData>
  <mergeCells count="9">
    <mergeCell ref="I10:J10"/>
    <mergeCell ref="K10:L10"/>
    <mergeCell ref="A7:L7"/>
    <mergeCell ref="B8:L8"/>
    <mergeCell ref="H1:L1"/>
    <mergeCell ref="A2:L2"/>
    <mergeCell ref="A3:B3"/>
    <mergeCell ref="A4:B4"/>
    <mergeCell ref="A6:E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</oddHeader>
    <oddFooter>&amp;CDATA, PODPIS ................................................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view="pageBreakPreview" topLeftCell="A25" zoomScale="90" zoomScaleNormal="100" zoomScaleSheetLayoutView="90" workbookViewId="0">
      <selection activeCell="D53" sqref="D53"/>
    </sheetView>
  </sheetViews>
  <sheetFormatPr defaultRowHeight="15" x14ac:dyDescent="0.25"/>
  <cols>
    <col min="1" max="1" width="4.5703125" customWidth="1"/>
    <col min="2" max="2" width="38.5703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23.7109375" customWidth="1"/>
    <col min="12" max="12" width="43" customWidth="1"/>
  </cols>
  <sheetData>
    <row r="1" spans="1:24" x14ac:dyDescent="0.25">
      <c r="A1" s="38"/>
      <c r="B1" s="38"/>
      <c r="C1" s="38"/>
      <c r="D1" s="38"/>
      <c r="E1" s="38"/>
      <c r="F1" s="38"/>
      <c r="G1" s="38"/>
      <c r="H1" s="110"/>
      <c r="I1" s="110"/>
      <c r="J1" s="110"/>
      <c r="K1" s="110"/>
      <c r="L1" s="110"/>
    </row>
    <row r="2" spans="1:24" ht="29.25" customHeight="1" thickBot="1" x14ac:dyDescent="0.3">
      <c r="A2" s="83" t="s">
        <v>98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24" ht="65.25" customHeight="1" x14ac:dyDescent="0.25">
      <c r="A3" s="90" t="s">
        <v>21</v>
      </c>
      <c r="B3" s="91"/>
      <c r="C3" s="3" t="s">
        <v>0</v>
      </c>
      <c r="D3" s="4" t="s">
        <v>1</v>
      </c>
      <c r="E3" s="5" t="s">
        <v>26</v>
      </c>
      <c r="F3" s="6" t="s">
        <v>27</v>
      </c>
      <c r="G3" s="7" t="s">
        <v>67</v>
      </c>
      <c r="H3" s="7" t="s">
        <v>25</v>
      </c>
      <c r="I3" s="8" t="s">
        <v>7</v>
      </c>
      <c r="J3" s="8" t="s">
        <v>4</v>
      </c>
      <c r="K3" s="8" t="s">
        <v>5</v>
      </c>
      <c r="L3" s="8" t="s">
        <v>6</v>
      </c>
      <c r="P3" s="28"/>
      <c r="Q3" s="28"/>
      <c r="R3" s="28"/>
      <c r="S3" s="28"/>
      <c r="T3" s="28"/>
      <c r="U3" s="28"/>
      <c r="V3" s="28"/>
      <c r="W3" s="28"/>
      <c r="X3" s="28"/>
    </row>
    <row r="4" spans="1:24" x14ac:dyDescent="0.25">
      <c r="A4" s="92" t="s">
        <v>9</v>
      </c>
      <c r="B4" s="93"/>
      <c r="C4" s="39" t="s">
        <v>8</v>
      </c>
      <c r="D4" s="39" t="s">
        <v>10</v>
      </c>
      <c r="E4" s="39" t="s">
        <v>11</v>
      </c>
      <c r="F4" s="39" t="s">
        <v>12</v>
      </c>
      <c r="G4" s="39" t="s">
        <v>13</v>
      </c>
      <c r="H4" s="39" t="s">
        <v>14</v>
      </c>
      <c r="I4" s="39" t="s">
        <v>15</v>
      </c>
      <c r="J4" s="39" t="s">
        <v>16</v>
      </c>
      <c r="K4" s="39" t="s">
        <v>17</v>
      </c>
      <c r="L4" s="39" t="s">
        <v>18</v>
      </c>
      <c r="P4" s="28"/>
      <c r="Q4" s="28"/>
      <c r="R4" s="28"/>
      <c r="S4" s="28"/>
      <c r="T4" s="28"/>
      <c r="U4" s="28"/>
      <c r="V4" s="28"/>
      <c r="W4" s="28"/>
      <c r="X4" s="28"/>
    </row>
    <row r="5" spans="1:24" ht="45" customHeight="1" x14ac:dyDescent="0.25">
      <c r="A5" s="59">
        <v>1</v>
      </c>
      <c r="B5" s="51" t="s">
        <v>75</v>
      </c>
      <c r="C5" s="59" t="s">
        <v>28</v>
      </c>
      <c r="D5" s="59">
        <v>25</v>
      </c>
      <c r="E5" s="42"/>
      <c r="F5" s="42"/>
      <c r="G5" s="43"/>
      <c r="H5" s="42"/>
      <c r="I5" s="44"/>
      <c r="J5" s="44"/>
      <c r="K5" s="44"/>
      <c r="L5" s="44"/>
      <c r="P5" s="132"/>
      <c r="Q5" s="132"/>
      <c r="R5" s="132"/>
      <c r="S5" s="132"/>
      <c r="T5" s="132"/>
      <c r="U5" s="132"/>
      <c r="V5" s="132"/>
      <c r="W5" s="132"/>
      <c r="X5" s="132"/>
    </row>
    <row r="6" spans="1:24" ht="46.5" customHeight="1" thickBot="1" x14ac:dyDescent="0.3">
      <c r="A6" s="59">
        <v>2</v>
      </c>
      <c r="B6" s="51" t="s">
        <v>74</v>
      </c>
      <c r="C6" s="59" t="s">
        <v>28</v>
      </c>
      <c r="D6" s="59">
        <v>25</v>
      </c>
      <c r="E6" s="42"/>
      <c r="F6" s="42"/>
      <c r="G6" s="12"/>
      <c r="H6" s="42"/>
      <c r="I6" s="44"/>
      <c r="J6" s="44"/>
      <c r="K6" s="44"/>
      <c r="L6" s="44"/>
      <c r="P6" s="132"/>
      <c r="Q6" s="132"/>
      <c r="R6" s="132"/>
      <c r="S6" s="132"/>
      <c r="T6" s="132"/>
      <c r="U6" s="132"/>
      <c r="V6" s="132"/>
      <c r="W6" s="132"/>
      <c r="X6" s="132"/>
    </row>
    <row r="7" spans="1:24" ht="21" customHeight="1" thickBot="1" x14ac:dyDescent="0.3">
      <c r="A7" s="84" t="s">
        <v>29</v>
      </c>
      <c r="B7" s="85"/>
      <c r="C7" s="85"/>
      <c r="D7" s="85"/>
      <c r="E7" s="86"/>
      <c r="F7" s="15"/>
      <c r="G7" s="16"/>
      <c r="H7" s="17"/>
      <c r="I7" s="18"/>
      <c r="J7" s="19"/>
      <c r="K7" s="20"/>
      <c r="L7" s="20"/>
      <c r="P7" s="132"/>
      <c r="Q7" s="132"/>
      <c r="R7" s="132"/>
      <c r="S7" s="132"/>
      <c r="T7" s="132"/>
      <c r="U7" s="132"/>
      <c r="V7" s="132"/>
      <c r="W7" s="132"/>
      <c r="X7" s="132"/>
    </row>
    <row r="8" spans="1:24" ht="21" customHeight="1" x14ac:dyDescent="0.25">
      <c r="A8" s="123" t="s">
        <v>76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5"/>
      <c r="P8" s="132"/>
      <c r="Q8" s="132"/>
      <c r="R8" s="132"/>
      <c r="S8" s="132"/>
      <c r="T8" s="132"/>
      <c r="U8" s="132"/>
      <c r="V8" s="132"/>
      <c r="W8" s="132"/>
      <c r="X8" s="132"/>
    </row>
    <row r="9" spans="1:24" ht="98.25" customHeight="1" x14ac:dyDescent="0.25">
      <c r="A9" s="52" t="s">
        <v>31</v>
      </c>
      <c r="B9" s="133" t="s">
        <v>77</v>
      </c>
      <c r="C9" s="134"/>
      <c r="D9" s="134"/>
      <c r="E9" s="134"/>
      <c r="F9" s="134"/>
      <c r="G9" s="134"/>
      <c r="H9" s="134"/>
      <c r="I9" s="134"/>
      <c r="J9" s="134"/>
      <c r="K9" s="134"/>
      <c r="L9" s="135"/>
      <c r="P9" s="132"/>
      <c r="Q9" s="132"/>
      <c r="R9" s="132"/>
      <c r="S9" s="132"/>
      <c r="T9" s="132"/>
      <c r="U9" s="132"/>
      <c r="V9" s="132"/>
      <c r="W9" s="132"/>
      <c r="X9" s="132"/>
    </row>
    <row r="10" spans="1:24" x14ac:dyDescent="0.25">
      <c r="A10" s="50" t="s">
        <v>31</v>
      </c>
      <c r="B10" s="120" t="s">
        <v>37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2"/>
      <c r="P10" s="132"/>
      <c r="Q10" s="132"/>
      <c r="R10" s="132"/>
      <c r="S10" s="132"/>
      <c r="T10" s="132"/>
      <c r="U10" s="132"/>
      <c r="V10" s="132"/>
      <c r="W10" s="132"/>
      <c r="X10" s="132"/>
    </row>
    <row r="11" spans="1:24" x14ac:dyDescent="0.25">
      <c r="A11" s="60" t="s">
        <v>73</v>
      </c>
      <c r="B11" s="136" t="s">
        <v>41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7"/>
      <c r="P11" s="28"/>
      <c r="Q11" s="28"/>
      <c r="R11" s="28"/>
      <c r="S11" s="28"/>
      <c r="T11" s="28"/>
      <c r="U11" s="28"/>
      <c r="V11" s="28"/>
      <c r="W11" s="28"/>
      <c r="X11" s="28"/>
    </row>
    <row r="12" spans="1:24" x14ac:dyDescent="0.25">
      <c r="A12" s="69"/>
      <c r="B12" s="70"/>
      <c r="C12" s="70"/>
      <c r="D12" s="70"/>
      <c r="E12" s="70"/>
      <c r="F12" s="70"/>
      <c r="G12" s="70"/>
      <c r="H12" s="70"/>
      <c r="I12" s="70"/>
      <c r="J12" s="119"/>
      <c r="K12" s="119"/>
      <c r="L12" s="119"/>
      <c r="M12" s="119"/>
      <c r="P12" s="28"/>
      <c r="Q12" s="28"/>
      <c r="R12" s="28"/>
      <c r="S12" s="28"/>
      <c r="T12" s="28"/>
      <c r="U12" s="28"/>
      <c r="V12" s="28"/>
      <c r="W12" s="28"/>
      <c r="X12" s="28"/>
    </row>
    <row r="13" spans="1:24" x14ac:dyDescent="0.25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P13" s="28"/>
      <c r="Q13" s="28"/>
      <c r="R13" s="28"/>
      <c r="S13" s="28"/>
      <c r="T13" s="28"/>
      <c r="U13" s="28"/>
      <c r="V13" s="28"/>
      <c r="W13" s="28"/>
      <c r="X13" s="28"/>
    </row>
    <row r="14" spans="1:24" x14ac:dyDescent="0.25">
      <c r="A14" s="69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P14" s="28"/>
      <c r="Q14" s="28"/>
      <c r="R14" s="28"/>
      <c r="S14" s="28"/>
      <c r="T14" s="28"/>
      <c r="U14" s="28"/>
      <c r="V14" s="28"/>
      <c r="W14" s="28"/>
      <c r="X14" s="28"/>
    </row>
    <row r="15" spans="1:24" ht="15.75" thickBot="1" x14ac:dyDescent="0.3">
      <c r="A15" s="83" t="s">
        <v>99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spans="1:24" ht="33.75" x14ac:dyDescent="0.25">
      <c r="A16" s="90" t="s">
        <v>21</v>
      </c>
      <c r="B16" s="91"/>
      <c r="C16" s="3" t="s">
        <v>0</v>
      </c>
      <c r="D16" s="4" t="s">
        <v>1</v>
      </c>
      <c r="E16" s="5" t="s">
        <v>26</v>
      </c>
      <c r="F16" s="6" t="s">
        <v>27</v>
      </c>
      <c r="G16" s="7" t="s">
        <v>67</v>
      </c>
      <c r="H16" s="7" t="s">
        <v>25</v>
      </c>
      <c r="I16" s="8" t="s">
        <v>7</v>
      </c>
      <c r="J16" s="8" t="s">
        <v>4</v>
      </c>
      <c r="K16" s="8" t="s">
        <v>5</v>
      </c>
      <c r="L16" s="8" t="s">
        <v>6</v>
      </c>
    </row>
    <row r="17" spans="1:14" x14ac:dyDescent="0.25">
      <c r="A17" s="92" t="s">
        <v>9</v>
      </c>
      <c r="B17" s="93"/>
      <c r="C17" s="39" t="s">
        <v>8</v>
      </c>
      <c r="D17" s="39" t="s">
        <v>10</v>
      </c>
      <c r="E17" s="39" t="s">
        <v>11</v>
      </c>
      <c r="F17" s="39" t="s">
        <v>12</v>
      </c>
      <c r="G17" s="39" t="s">
        <v>13</v>
      </c>
      <c r="H17" s="39" t="s">
        <v>14</v>
      </c>
      <c r="I17" s="39" t="s">
        <v>15</v>
      </c>
      <c r="J17" s="39" t="s">
        <v>16</v>
      </c>
      <c r="K17" s="39" t="s">
        <v>17</v>
      </c>
      <c r="L17" s="39" t="s">
        <v>18</v>
      </c>
    </row>
    <row r="18" spans="1:14" ht="170.25" customHeight="1" x14ac:dyDescent="0.25">
      <c r="A18" s="59">
        <v>1</v>
      </c>
      <c r="B18" s="51" t="s">
        <v>78</v>
      </c>
      <c r="C18" s="59" t="s">
        <v>28</v>
      </c>
      <c r="D18" s="59">
        <v>10</v>
      </c>
      <c r="E18" s="42"/>
      <c r="F18" s="42"/>
      <c r="G18" s="43"/>
      <c r="H18" s="42"/>
      <c r="I18" s="44"/>
      <c r="J18" s="44"/>
      <c r="K18" s="44"/>
      <c r="L18" s="44"/>
    </row>
    <row r="19" spans="1:14" ht="45" customHeight="1" thickBot="1" x14ac:dyDescent="0.3">
      <c r="A19" s="59">
        <v>2</v>
      </c>
      <c r="B19" s="51" t="s">
        <v>79</v>
      </c>
      <c r="C19" s="59" t="s">
        <v>28</v>
      </c>
      <c r="D19" s="59">
        <v>20</v>
      </c>
      <c r="E19" s="42"/>
      <c r="F19" s="42"/>
      <c r="G19" s="12"/>
      <c r="H19" s="42"/>
      <c r="I19" s="44"/>
      <c r="J19" s="44"/>
      <c r="K19" s="44"/>
      <c r="L19" s="44"/>
    </row>
    <row r="20" spans="1:14" ht="15.75" thickBot="1" x14ac:dyDescent="0.3">
      <c r="A20" s="84" t="s">
        <v>29</v>
      </c>
      <c r="B20" s="85"/>
      <c r="C20" s="85"/>
      <c r="D20" s="85"/>
      <c r="E20" s="86"/>
      <c r="F20" s="15"/>
      <c r="G20" s="16"/>
      <c r="H20" s="17"/>
      <c r="I20" s="18"/>
      <c r="J20" s="19"/>
      <c r="K20" s="20"/>
      <c r="L20" s="20"/>
    </row>
    <row r="21" spans="1:14" x14ac:dyDescent="0.25">
      <c r="A21" s="50" t="s">
        <v>31</v>
      </c>
      <c r="B21" s="120" t="s">
        <v>37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2"/>
    </row>
    <row r="22" spans="1:14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4" x14ac:dyDescent="0.25">
      <c r="J23" s="119"/>
      <c r="K23" s="119"/>
      <c r="L23" s="119"/>
      <c r="M23" s="119"/>
    </row>
    <row r="24" spans="1:14" ht="15.75" thickBot="1" x14ac:dyDescent="0.3">
      <c r="A24" s="83" t="s">
        <v>100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spans="1:14" ht="33.75" x14ac:dyDescent="0.25">
      <c r="A25" s="90" t="s">
        <v>21</v>
      </c>
      <c r="B25" s="91"/>
      <c r="C25" s="3" t="s">
        <v>0</v>
      </c>
      <c r="D25" s="4" t="s">
        <v>1</v>
      </c>
      <c r="E25" s="5" t="s">
        <v>26</v>
      </c>
      <c r="F25" s="6" t="s">
        <v>27</v>
      </c>
      <c r="G25" s="7" t="s">
        <v>67</v>
      </c>
      <c r="H25" s="7" t="s">
        <v>25</v>
      </c>
      <c r="I25" s="8" t="s">
        <v>7</v>
      </c>
      <c r="J25" s="8" t="s">
        <v>4</v>
      </c>
      <c r="K25" s="8" t="s">
        <v>5</v>
      </c>
      <c r="L25" s="8" t="s">
        <v>6</v>
      </c>
    </row>
    <row r="26" spans="1:14" x14ac:dyDescent="0.25">
      <c r="A26" s="92" t="s">
        <v>9</v>
      </c>
      <c r="B26" s="93"/>
      <c r="C26" s="39" t="s">
        <v>8</v>
      </c>
      <c r="D26" s="39" t="s">
        <v>10</v>
      </c>
      <c r="E26" s="39" t="s">
        <v>11</v>
      </c>
      <c r="F26" s="39" t="s">
        <v>12</v>
      </c>
      <c r="G26" s="39" t="s">
        <v>13</v>
      </c>
      <c r="H26" s="39" t="s">
        <v>14</v>
      </c>
      <c r="I26" s="39" t="s">
        <v>15</v>
      </c>
      <c r="J26" s="39" t="s">
        <v>16</v>
      </c>
      <c r="K26" s="39" t="s">
        <v>17</v>
      </c>
      <c r="L26" s="39" t="s">
        <v>18</v>
      </c>
    </row>
    <row r="27" spans="1:14" ht="111.75" customHeight="1" thickBot="1" x14ac:dyDescent="0.3">
      <c r="A27" s="59">
        <v>1</v>
      </c>
      <c r="B27" s="51" t="s">
        <v>80</v>
      </c>
      <c r="C27" s="59" t="s">
        <v>28</v>
      </c>
      <c r="D27" s="59">
        <v>10</v>
      </c>
      <c r="E27" s="42"/>
      <c r="F27" s="42"/>
      <c r="G27" s="43"/>
      <c r="H27" s="42"/>
      <c r="I27" s="44"/>
      <c r="J27" s="44"/>
      <c r="K27" s="44"/>
      <c r="L27" s="44"/>
    </row>
    <row r="28" spans="1:14" ht="15.75" thickBot="1" x14ac:dyDescent="0.3">
      <c r="A28" s="84" t="s">
        <v>29</v>
      </c>
      <c r="B28" s="85"/>
      <c r="C28" s="85"/>
      <c r="D28" s="85"/>
      <c r="E28" s="86"/>
      <c r="F28" s="15"/>
      <c r="G28" s="16"/>
      <c r="H28" s="17"/>
      <c r="I28" s="18"/>
      <c r="J28" s="19"/>
      <c r="K28" s="20"/>
      <c r="L28" s="20"/>
    </row>
    <row r="29" spans="1:14" ht="18.75" customHeight="1" x14ac:dyDescent="0.25">
      <c r="A29" s="50" t="s">
        <v>31</v>
      </c>
      <c r="B29" s="120" t="s">
        <v>37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2"/>
    </row>
    <row r="31" spans="1:14" x14ac:dyDescent="0.25">
      <c r="H31" s="119"/>
      <c r="I31" s="119"/>
      <c r="J31" s="119"/>
      <c r="K31" s="119"/>
      <c r="L31" s="82"/>
      <c r="M31" s="119"/>
      <c r="N31" s="119"/>
    </row>
  </sheetData>
  <mergeCells count="32">
    <mergeCell ref="M31:N31"/>
    <mergeCell ref="H31:I31"/>
    <mergeCell ref="J31:K31"/>
    <mergeCell ref="A8:L8"/>
    <mergeCell ref="H1:L1"/>
    <mergeCell ref="A2:L2"/>
    <mergeCell ref="A3:B3"/>
    <mergeCell ref="A4:B4"/>
    <mergeCell ref="A7:E7"/>
    <mergeCell ref="B29:L29"/>
    <mergeCell ref="A24:L24"/>
    <mergeCell ref="A25:B25"/>
    <mergeCell ref="A26:B26"/>
    <mergeCell ref="A28:E28"/>
    <mergeCell ref="J23:K23"/>
    <mergeCell ref="L23:M23"/>
    <mergeCell ref="P5:X5"/>
    <mergeCell ref="P6:X6"/>
    <mergeCell ref="P7:X7"/>
    <mergeCell ref="P8:X8"/>
    <mergeCell ref="P9:X9"/>
    <mergeCell ref="P10:X10"/>
    <mergeCell ref="B10:L10"/>
    <mergeCell ref="B21:L21"/>
    <mergeCell ref="B9:L9"/>
    <mergeCell ref="A15:L15"/>
    <mergeCell ref="A16:B16"/>
    <mergeCell ref="A17:B17"/>
    <mergeCell ref="A20:E20"/>
    <mergeCell ref="J12:K12"/>
    <mergeCell ref="L12:M12"/>
    <mergeCell ref="B11:L1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</oddHeader>
    <oddFooter>&amp;CDATA, PODPIS ................................................</oddFooter>
  </headerFooter>
  <rowBreaks count="2" manualBreakCount="2">
    <brk id="14" max="11" man="1"/>
    <brk id="2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tabSelected="1" view="pageBreakPreview" topLeftCell="A2" zoomScale="80" zoomScaleNormal="100" zoomScaleSheetLayoutView="80" workbookViewId="0">
      <selection activeCell="D53" sqref="D53"/>
    </sheetView>
  </sheetViews>
  <sheetFormatPr defaultRowHeight="15" x14ac:dyDescent="0.25"/>
  <cols>
    <col min="1" max="1" width="4.5703125" customWidth="1"/>
    <col min="2" max="2" width="46.5703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16.5703125" customWidth="1"/>
    <col min="12" max="12" width="22" customWidth="1"/>
    <col min="13" max="13" width="0.5703125" customWidth="1"/>
    <col min="14" max="15" width="9.140625" hidden="1" customWidth="1"/>
  </cols>
  <sheetData>
    <row r="2" spans="1:12" ht="15.75" thickBot="1" x14ac:dyDescent="0.3">
      <c r="A2" s="138" t="s">
        <v>101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67.5" x14ac:dyDescent="0.25">
      <c r="A3" s="90" t="s">
        <v>21</v>
      </c>
      <c r="B3" s="91"/>
      <c r="C3" s="3" t="s">
        <v>0</v>
      </c>
      <c r="D3" s="4" t="s">
        <v>1</v>
      </c>
      <c r="E3" s="5" t="s">
        <v>26</v>
      </c>
      <c r="F3" s="6" t="s">
        <v>27</v>
      </c>
      <c r="G3" s="7" t="s">
        <v>67</v>
      </c>
      <c r="H3" s="7" t="s">
        <v>25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92" t="s">
        <v>9</v>
      </c>
      <c r="B4" s="93"/>
      <c r="C4" s="39" t="s">
        <v>8</v>
      </c>
      <c r="D4" s="39" t="s">
        <v>10</v>
      </c>
      <c r="E4" s="39" t="s">
        <v>11</v>
      </c>
      <c r="F4" s="39" t="s">
        <v>12</v>
      </c>
      <c r="G4" s="39" t="s">
        <v>13</v>
      </c>
      <c r="H4" s="39" t="s">
        <v>14</v>
      </c>
      <c r="I4" s="39" t="s">
        <v>15</v>
      </c>
      <c r="J4" s="39" t="s">
        <v>16</v>
      </c>
      <c r="K4" s="39" t="s">
        <v>17</v>
      </c>
      <c r="L4" s="39" t="s">
        <v>18</v>
      </c>
    </row>
    <row r="5" spans="1:12" ht="39" customHeight="1" x14ac:dyDescent="0.25">
      <c r="A5" s="59">
        <v>1</v>
      </c>
      <c r="B5" s="62" t="s">
        <v>81</v>
      </c>
      <c r="C5" s="59" t="s">
        <v>28</v>
      </c>
      <c r="D5" s="59">
        <v>2</v>
      </c>
      <c r="E5" s="42"/>
      <c r="F5" s="42"/>
      <c r="G5" s="42"/>
      <c r="H5" s="42"/>
      <c r="I5" s="39"/>
      <c r="J5" s="39"/>
      <c r="K5" s="39"/>
      <c r="L5" s="39"/>
    </row>
    <row r="6" spans="1:12" ht="34.5" customHeight="1" x14ac:dyDescent="0.25">
      <c r="A6" s="59">
        <v>2</v>
      </c>
      <c r="B6" s="62" t="s">
        <v>82</v>
      </c>
      <c r="C6" s="59" t="s">
        <v>28</v>
      </c>
      <c r="D6" s="59">
        <v>3</v>
      </c>
      <c r="E6" s="42"/>
      <c r="F6" s="42"/>
      <c r="G6" s="42"/>
      <c r="H6" s="42"/>
      <c r="I6" s="39"/>
      <c r="J6" s="39"/>
      <c r="K6" s="39"/>
      <c r="L6" s="39"/>
    </row>
    <row r="7" spans="1:12" ht="45" customHeight="1" x14ac:dyDescent="0.25">
      <c r="A7" s="59">
        <v>3</v>
      </c>
      <c r="B7" s="62" t="s">
        <v>83</v>
      </c>
      <c r="C7" s="59" t="s">
        <v>28</v>
      </c>
      <c r="D7" s="59">
        <v>2</v>
      </c>
      <c r="E7" s="42"/>
      <c r="F7" s="42"/>
      <c r="G7" s="42"/>
      <c r="H7" s="42"/>
      <c r="I7" s="39"/>
      <c r="J7" s="39"/>
      <c r="K7" s="39"/>
      <c r="L7" s="39"/>
    </row>
    <row r="8" spans="1:12" ht="50.25" customHeight="1" x14ac:dyDescent="0.25">
      <c r="A8" s="59">
        <v>4</v>
      </c>
      <c r="B8" s="62" t="s">
        <v>84</v>
      </c>
      <c r="C8" s="59" t="s">
        <v>28</v>
      </c>
      <c r="D8" s="59">
        <v>1</v>
      </c>
      <c r="E8" s="42"/>
      <c r="F8" s="42"/>
      <c r="G8" s="42"/>
      <c r="H8" s="42"/>
      <c r="I8" s="39"/>
      <c r="J8" s="39"/>
      <c r="K8" s="39"/>
      <c r="L8" s="39"/>
    </row>
    <row r="9" spans="1:12" ht="15.75" thickBot="1" x14ac:dyDescent="0.3">
      <c r="A9" s="139" t="s">
        <v>29</v>
      </c>
      <c r="B9" s="86"/>
      <c r="C9" s="86"/>
      <c r="D9" s="86"/>
      <c r="E9" s="86"/>
      <c r="F9" s="15"/>
      <c r="G9" s="61"/>
      <c r="H9" s="15"/>
      <c r="I9" s="18"/>
      <c r="J9" s="19"/>
      <c r="K9" s="20"/>
      <c r="L9" s="20"/>
    </row>
    <row r="10" spans="1:12" x14ac:dyDescent="0.25">
      <c r="A10" s="126" t="s">
        <v>42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8"/>
    </row>
    <row r="12" spans="1:12" x14ac:dyDescent="0.25">
      <c r="H12" s="119"/>
      <c r="I12" s="119"/>
      <c r="J12" s="119"/>
      <c r="K12" s="119"/>
    </row>
  </sheetData>
  <mergeCells count="7">
    <mergeCell ref="H12:I12"/>
    <mergeCell ref="J12:K12"/>
    <mergeCell ref="A2:L2"/>
    <mergeCell ref="A3:B3"/>
    <mergeCell ref="A4:B4"/>
    <mergeCell ref="A9:E9"/>
    <mergeCell ref="A10:L10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</oddHeader>
    <oddFooter>&amp;CDATA, PODPIS ................................................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topLeftCell="A10" zoomScale="80" zoomScaleNormal="100" zoomScaleSheetLayoutView="80" zoomScalePageLayoutView="80" workbookViewId="0">
      <selection activeCell="D53" sqref="D53"/>
    </sheetView>
  </sheetViews>
  <sheetFormatPr defaultRowHeight="15" x14ac:dyDescent="0.25"/>
  <cols>
    <col min="1" max="1" width="4.5703125" customWidth="1"/>
    <col min="2" max="2" width="57.42578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16.5703125" customWidth="1"/>
    <col min="12" max="12" width="22" customWidth="1"/>
  </cols>
  <sheetData>
    <row r="1" spans="1:12" x14ac:dyDescent="0.25">
      <c r="A1" s="38"/>
      <c r="B1" s="38"/>
      <c r="C1" s="38"/>
      <c r="D1" s="38"/>
      <c r="E1" s="38"/>
      <c r="F1" s="38"/>
      <c r="G1" s="38"/>
      <c r="H1" s="110"/>
      <c r="I1" s="110"/>
      <c r="J1" s="110"/>
      <c r="K1" s="110"/>
      <c r="L1" s="110"/>
    </row>
    <row r="2" spans="1:12" ht="29.25" customHeight="1" thickBot="1" x14ac:dyDescent="0.3">
      <c r="A2" s="138" t="s">
        <v>103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65.25" customHeight="1" x14ac:dyDescent="0.25">
      <c r="A3" s="90" t="s">
        <v>21</v>
      </c>
      <c r="B3" s="91"/>
      <c r="C3" s="3" t="s">
        <v>0</v>
      </c>
      <c r="D3" s="4" t="s">
        <v>1</v>
      </c>
      <c r="E3" s="5" t="s">
        <v>26</v>
      </c>
      <c r="F3" s="6" t="s">
        <v>27</v>
      </c>
      <c r="G3" s="7" t="s">
        <v>67</v>
      </c>
      <c r="H3" s="7" t="s">
        <v>25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92" t="s">
        <v>9</v>
      </c>
      <c r="B4" s="93"/>
      <c r="C4" s="39" t="s">
        <v>8</v>
      </c>
      <c r="D4" s="39" t="s">
        <v>10</v>
      </c>
      <c r="E4" s="39" t="s">
        <v>11</v>
      </c>
      <c r="F4" s="39" t="s">
        <v>12</v>
      </c>
      <c r="G4" s="39" t="s">
        <v>13</v>
      </c>
      <c r="H4" s="39" t="s">
        <v>14</v>
      </c>
      <c r="I4" s="39" t="s">
        <v>15</v>
      </c>
      <c r="J4" s="39" t="s">
        <v>16</v>
      </c>
      <c r="K4" s="39" t="s">
        <v>17</v>
      </c>
      <c r="L4" s="39" t="s">
        <v>18</v>
      </c>
    </row>
    <row r="5" spans="1:12" ht="57" customHeight="1" x14ac:dyDescent="0.25">
      <c r="A5" s="39">
        <v>1</v>
      </c>
      <c r="B5" s="62" t="s">
        <v>85</v>
      </c>
      <c r="C5" s="39" t="s">
        <v>28</v>
      </c>
      <c r="D5" s="63">
        <v>10</v>
      </c>
      <c r="E5" s="42"/>
      <c r="F5" s="42"/>
      <c r="G5" s="42"/>
      <c r="H5" s="42"/>
      <c r="I5" s="59"/>
      <c r="J5" s="59"/>
      <c r="K5" s="59"/>
      <c r="L5" s="39"/>
    </row>
    <row r="6" spans="1:12" ht="34.5" thickBot="1" x14ac:dyDescent="0.3">
      <c r="A6" s="39">
        <v>2</v>
      </c>
      <c r="B6" s="62" t="s">
        <v>86</v>
      </c>
      <c r="C6" s="39" t="s">
        <v>28</v>
      </c>
      <c r="D6" s="63">
        <v>30</v>
      </c>
      <c r="E6" s="42"/>
      <c r="F6" s="42"/>
      <c r="G6" s="42"/>
      <c r="H6" s="42"/>
      <c r="I6" s="59"/>
      <c r="J6" s="59"/>
      <c r="K6" s="59"/>
      <c r="L6" s="39"/>
    </row>
    <row r="7" spans="1:12" ht="21" customHeight="1" thickBot="1" x14ac:dyDescent="0.3">
      <c r="A7" s="84">
        <v>3</v>
      </c>
      <c r="B7" s="85"/>
      <c r="C7" s="85"/>
      <c r="D7" s="85"/>
      <c r="E7" s="86"/>
      <c r="F7" s="15"/>
      <c r="G7" s="16"/>
      <c r="H7" s="17"/>
      <c r="I7" s="18"/>
      <c r="J7" s="19"/>
      <c r="K7" s="20"/>
      <c r="L7" s="20"/>
    </row>
    <row r="8" spans="1:12" x14ac:dyDescent="0.25">
      <c r="A8" s="126" t="s">
        <v>42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8"/>
    </row>
    <row r="9" spans="1:12" ht="21" customHeight="1" x14ac:dyDescent="0.25">
      <c r="A9" s="56"/>
      <c r="B9" s="57"/>
      <c r="C9" s="57"/>
      <c r="D9" s="57"/>
      <c r="E9" s="58"/>
      <c r="F9" s="64"/>
      <c r="G9" s="65"/>
      <c r="H9" s="66"/>
      <c r="I9" s="18"/>
      <c r="J9" s="19"/>
      <c r="K9" s="20"/>
      <c r="L9" s="20"/>
    </row>
    <row r="11" spans="1:12" ht="15.75" thickBot="1" x14ac:dyDescent="0.3">
      <c r="A11" s="138" t="s">
        <v>102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</row>
    <row r="12" spans="1:12" ht="67.5" x14ac:dyDescent="0.25">
      <c r="A12" s="90" t="s">
        <v>21</v>
      </c>
      <c r="B12" s="91"/>
      <c r="C12" s="3" t="s">
        <v>0</v>
      </c>
      <c r="D12" s="4" t="s">
        <v>1</v>
      </c>
      <c r="E12" s="5" t="s">
        <v>26</v>
      </c>
      <c r="F12" s="6" t="s">
        <v>27</v>
      </c>
      <c r="G12" s="7" t="s">
        <v>67</v>
      </c>
      <c r="H12" s="7" t="s">
        <v>25</v>
      </c>
      <c r="I12" s="8" t="s">
        <v>7</v>
      </c>
      <c r="J12" s="8" t="s">
        <v>4</v>
      </c>
      <c r="K12" s="8" t="s">
        <v>5</v>
      </c>
      <c r="L12" s="8" t="s">
        <v>6</v>
      </c>
    </row>
    <row r="13" spans="1:12" x14ac:dyDescent="0.25">
      <c r="A13" s="92" t="s">
        <v>9</v>
      </c>
      <c r="B13" s="93"/>
      <c r="C13" s="39" t="s">
        <v>8</v>
      </c>
      <c r="D13" s="39" t="s">
        <v>10</v>
      </c>
      <c r="E13" s="39" t="s">
        <v>11</v>
      </c>
      <c r="F13" s="39" t="s">
        <v>12</v>
      </c>
      <c r="G13" s="39" t="s">
        <v>13</v>
      </c>
      <c r="H13" s="39" t="s">
        <v>14</v>
      </c>
      <c r="I13" s="39" t="s">
        <v>15</v>
      </c>
      <c r="J13" s="39" t="s">
        <v>16</v>
      </c>
      <c r="K13" s="39" t="s">
        <v>17</v>
      </c>
      <c r="L13" s="39" t="s">
        <v>18</v>
      </c>
    </row>
    <row r="14" spans="1:12" ht="66.75" customHeight="1" x14ac:dyDescent="0.25">
      <c r="A14" s="39">
        <v>1</v>
      </c>
      <c r="B14" s="62" t="s">
        <v>87</v>
      </c>
      <c r="C14" s="39" t="s">
        <v>28</v>
      </c>
      <c r="D14" s="63">
        <v>1</v>
      </c>
      <c r="E14" s="42"/>
      <c r="F14" s="42"/>
      <c r="G14" s="42"/>
      <c r="H14" s="42"/>
      <c r="I14" s="59"/>
      <c r="J14" s="59"/>
      <c r="K14" s="59"/>
      <c r="L14" s="39"/>
    </row>
    <row r="15" spans="1:12" ht="33" customHeight="1" x14ac:dyDescent="0.25">
      <c r="A15" s="39">
        <v>2</v>
      </c>
      <c r="B15" s="62" t="s">
        <v>88</v>
      </c>
      <c r="C15" s="39" t="s">
        <v>23</v>
      </c>
      <c r="D15" s="63">
        <v>1</v>
      </c>
      <c r="E15" s="42"/>
      <c r="F15" s="42"/>
      <c r="G15" s="42"/>
      <c r="H15" s="42"/>
      <c r="I15" s="59"/>
      <c r="J15" s="59"/>
      <c r="K15" s="59"/>
      <c r="L15" s="39"/>
    </row>
    <row r="16" spans="1:12" ht="20.25" customHeight="1" x14ac:dyDescent="0.25">
      <c r="A16" s="39">
        <v>3</v>
      </c>
      <c r="B16" s="62" t="s">
        <v>89</v>
      </c>
      <c r="C16" s="39" t="s">
        <v>28</v>
      </c>
      <c r="D16" s="63">
        <v>1</v>
      </c>
      <c r="E16" s="42"/>
      <c r="F16" s="42"/>
      <c r="G16" s="42"/>
      <c r="H16" s="42"/>
      <c r="I16" s="59"/>
      <c r="J16" s="59"/>
      <c r="K16" s="59"/>
      <c r="L16" s="39"/>
    </row>
    <row r="17" spans="1:12" ht="87" customHeight="1" thickBot="1" x14ac:dyDescent="0.3">
      <c r="A17" s="39">
        <v>4</v>
      </c>
      <c r="B17" s="62" t="s">
        <v>90</v>
      </c>
      <c r="C17" s="39" t="s">
        <v>28</v>
      </c>
      <c r="D17" s="63">
        <v>40</v>
      </c>
      <c r="E17" s="42"/>
      <c r="F17" s="42"/>
      <c r="G17" s="42"/>
      <c r="H17" s="42"/>
      <c r="I17" s="59"/>
      <c r="J17" s="59"/>
      <c r="K17" s="59"/>
      <c r="L17" s="39"/>
    </row>
    <row r="18" spans="1:12" ht="15.75" thickBot="1" x14ac:dyDescent="0.3">
      <c r="A18" s="84"/>
      <c r="B18" s="85"/>
      <c r="C18" s="85"/>
      <c r="D18" s="85"/>
      <c r="E18" s="86"/>
      <c r="F18" s="15"/>
      <c r="G18" s="16"/>
      <c r="H18" s="17"/>
      <c r="I18" s="18"/>
      <c r="J18" s="19"/>
      <c r="K18" s="20"/>
      <c r="L18" s="20"/>
    </row>
    <row r="19" spans="1:12" x14ac:dyDescent="0.25">
      <c r="A19" s="123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5"/>
    </row>
    <row r="20" spans="1:12" x14ac:dyDescent="0.25">
      <c r="A20" s="126" t="s">
        <v>42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8"/>
    </row>
    <row r="21" spans="1:12" x14ac:dyDescent="0.25">
      <c r="A21" s="60" t="s">
        <v>73</v>
      </c>
      <c r="B21" s="140" t="s">
        <v>91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2"/>
    </row>
    <row r="23" spans="1:12" x14ac:dyDescent="0.25">
      <c r="H23" s="119"/>
      <c r="I23" s="119"/>
      <c r="J23" s="119"/>
      <c r="K23" s="119"/>
    </row>
  </sheetData>
  <mergeCells count="15">
    <mergeCell ref="H23:I23"/>
    <mergeCell ref="J23:K23"/>
    <mergeCell ref="H1:L1"/>
    <mergeCell ref="A2:L2"/>
    <mergeCell ref="A3:B3"/>
    <mergeCell ref="A4:B4"/>
    <mergeCell ref="A7:E7"/>
    <mergeCell ref="A20:L20"/>
    <mergeCell ref="B21:L21"/>
    <mergeCell ref="A8:L8"/>
    <mergeCell ref="A11:L11"/>
    <mergeCell ref="A12:B12"/>
    <mergeCell ref="A13:B13"/>
    <mergeCell ref="A18:E18"/>
    <mergeCell ref="A19:L1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</oddHeader>
    <oddFooter>&amp;CDATA, PODPIS ................................................</oddFooter>
  </headerFooter>
  <rowBreaks count="1" manualBreakCount="1">
    <brk id="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12</vt:i4>
      </vt:variant>
    </vt:vector>
  </HeadingPairs>
  <TitlesOfParts>
    <vt:vector size="19" baseType="lpstr">
      <vt:lpstr>Pakiet 1 - 4</vt:lpstr>
      <vt:lpstr>Pakiet 5</vt:lpstr>
      <vt:lpstr>Pakiety 6-7</vt:lpstr>
      <vt:lpstr>Pakiety 8</vt:lpstr>
      <vt:lpstr>Pakiety 9-11</vt:lpstr>
      <vt:lpstr>Pakiety 12</vt:lpstr>
      <vt:lpstr>Pakiety 13-14</vt:lpstr>
      <vt:lpstr>'Pakiet 1 - 4'!Obszar_wydruku</vt:lpstr>
      <vt:lpstr>'Pakiet 5'!Obszar_wydruku</vt:lpstr>
      <vt:lpstr>'Pakiety 12'!Obszar_wydruku</vt:lpstr>
      <vt:lpstr>'Pakiety 13-14'!Obszar_wydruku</vt:lpstr>
      <vt:lpstr>'Pakiety 6-7'!Obszar_wydruku</vt:lpstr>
      <vt:lpstr>'Pakiety 8'!Obszar_wydruku</vt:lpstr>
      <vt:lpstr>'Pakiety 9-11'!Obszar_wydruku</vt:lpstr>
      <vt:lpstr>'Pakiet 1 - 4'!Tytuły_wydruku</vt:lpstr>
      <vt:lpstr>'Pakiety 13-14'!Tytuły_wydruku</vt:lpstr>
      <vt:lpstr>'Pakiety 6-7'!Tytuły_wydruku</vt:lpstr>
      <vt:lpstr>'Pakiety 8'!Tytuły_wydruku</vt:lpstr>
      <vt:lpstr>'Pakiety 9-11'!Tytuły_wydruku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Gremlowska</dc:creator>
  <cp:lastModifiedBy>Barbara Gremlowska</cp:lastModifiedBy>
  <cp:lastPrinted>2019-12-05T14:57:09Z</cp:lastPrinted>
  <dcterms:created xsi:type="dcterms:W3CDTF">2019-09-25T06:38:47Z</dcterms:created>
  <dcterms:modified xsi:type="dcterms:W3CDTF">2019-12-05T15:02:01Z</dcterms:modified>
</cp:coreProperties>
</file>