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mc:AlternateContent xmlns:mc="http://schemas.openxmlformats.org/markup-compatibility/2006">
    <mc:Choice Requires="x15">
      <x15ac:absPath xmlns:x15ac="http://schemas.microsoft.com/office/spreadsheetml/2010/11/ac" url="\\10.1.10.248\wspolny-zp\ZP_5_Drobny sprzęt laboratoryjny\www\"/>
    </mc:Choice>
  </mc:AlternateContent>
  <xr:revisionPtr revIDLastSave="0" documentId="13_ncr:1_{3814F71F-7DBF-436A-B95B-4B8CD8601DAE}" xr6:coauthVersionLast="45" xr6:coauthVersionMax="45" xr10:uidLastSave="{00000000-0000-0000-0000-000000000000}"/>
  <bookViews>
    <workbookView xWindow="-120" yWindow="-120" windowWidth="24240" windowHeight="13140" firstSheet="2" activeTab="11" xr2:uid="{00000000-000D-0000-FFFF-FFFF00000000}"/>
  </bookViews>
  <sheets>
    <sheet name="Pakiet 1" sheetId="1" r:id="rId1"/>
    <sheet name="Pakiet 2" sheetId="2" r:id="rId2"/>
    <sheet name="Pakiet 3" sheetId="3" r:id="rId3"/>
    <sheet name="Pakiet 4" sheetId="4" r:id="rId4"/>
    <sheet name="Pakiet 5" sheetId="5" r:id="rId5"/>
    <sheet name="Pakiet 6" sheetId="6" r:id="rId6"/>
    <sheet name="Pakiet 7" sheetId="8" r:id="rId7"/>
    <sheet name="Pakiet 8" sheetId="7" r:id="rId8"/>
    <sheet name="Pakiet 9" sheetId="10" r:id="rId9"/>
    <sheet name="Pakiet 10" sheetId="9" r:id="rId10"/>
    <sheet name="Pakiet 11" sheetId="11" r:id="rId11"/>
    <sheet name="Pakiet 12" sheetId="13" r:id="rId12"/>
  </sheets>
  <definedNames>
    <definedName name="_xlnm.Print_Area" localSheetId="0">'Pakiet 1'!$A$1:$K$61</definedName>
    <definedName name="_xlnm.Print_Area" localSheetId="9">'Pakiet 10'!$A$1:$N$61</definedName>
    <definedName name="_xlnm.Print_Area" localSheetId="10">'Pakiet 11'!$A$1:$N$40</definedName>
    <definedName name="_xlnm.Print_Area" localSheetId="1">'Pakiet 2'!$A$1:$J$17</definedName>
    <definedName name="_xlnm.Print_Area" localSheetId="3">'Pakiet 4'!$A$1:$K$14</definedName>
    <definedName name="_xlnm.Print_Area" localSheetId="8">'Pakiet 9'!$A$1:$M$123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 i="10" l="1"/>
  <c r="F10" i="10"/>
  <c r="F9" i="10"/>
  <c r="F8" i="10"/>
  <c r="F7" i="10"/>
  <c r="F96" i="10" l="1"/>
  <c r="F95" i="10"/>
  <c r="F94" i="10"/>
  <c r="F93" i="10"/>
  <c r="F89" i="10"/>
  <c r="F88" i="10"/>
  <c r="F87" i="10"/>
  <c r="F85" i="10"/>
  <c r="F83" i="10"/>
  <c r="F82" i="10"/>
  <c r="F81" i="10"/>
  <c r="F80" i="10"/>
  <c r="F79" i="10"/>
  <c r="F78" i="10"/>
  <c r="F76" i="10"/>
  <c r="F75" i="10"/>
  <c r="F74" i="10"/>
  <c r="F73" i="10"/>
  <c r="F72" i="10"/>
  <c r="F71" i="10"/>
  <c r="F70" i="10"/>
  <c r="F69" i="10"/>
  <c r="F68" i="10"/>
  <c r="F67" i="10"/>
  <c r="F66"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alcChain>
</file>

<file path=xl/sharedStrings.xml><?xml version="1.0" encoding="utf-8"?>
<sst xmlns="http://schemas.openxmlformats.org/spreadsheetml/2006/main" count="859" uniqueCount="366">
  <si>
    <t xml:space="preserve">                                                                     Specyfikacja  asortymentowo  cenowa</t>
  </si>
  <si>
    <t>L.p.</t>
  </si>
  <si>
    <t>Opis przedmiotu zamówienia</t>
  </si>
  <si>
    <t xml:space="preserve"> J.m.</t>
  </si>
  <si>
    <t>1.</t>
  </si>
  <si>
    <t>op.</t>
  </si>
  <si>
    <t>2.</t>
  </si>
  <si>
    <t>3.</t>
  </si>
  <si>
    <t>4.</t>
  </si>
  <si>
    <t>5.</t>
  </si>
  <si>
    <t>6.</t>
  </si>
  <si>
    <t>szt.</t>
  </si>
  <si>
    <t>Płytki Petriego śr. 90mm z żebrami wentylacyjnymi sterylne op=25 szt</t>
  </si>
  <si>
    <t>Płytki Petriego śr.90mm  trójdzielne z żebrami wentylacyjnymi sterylne op=20szt</t>
  </si>
  <si>
    <t>Szkiełka podst.o szlif. brzegach ze zmatowiałym końcem o gr.1mm  op=50szt</t>
  </si>
  <si>
    <t>Pipeta wypływowa jałowa na 25 ml pojedynczo pakowana do Sarpettepipety (skalowana co 1 ml)</t>
  </si>
  <si>
    <t>Eza z drutu kantalowego ø drutu 0,4 ø oczka 2mm</t>
  </si>
  <si>
    <t>Eza z drutu kantalowego ø drutu 0,4 ø oczka 4mm</t>
  </si>
  <si>
    <t>szt</t>
  </si>
  <si>
    <t>Ilość</t>
  </si>
  <si>
    <t>Cena jedn. netto</t>
  </si>
  <si>
    <t>Wartość netto (ilość x cena jedn. netto)</t>
  </si>
  <si>
    <t>VAT (%)</t>
  </si>
  <si>
    <t>Nazwa producenta</t>
  </si>
  <si>
    <t xml:space="preserve"> Numer katalogowy (jeśli istnieje) </t>
  </si>
  <si>
    <t>Wartość brutto (wartość netto + VAT)</t>
  </si>
  <si>
    <t>X</t>
  </si>
  <si>
    <t>RAZEM</t>
  </si>
  <si>
    <t>Uwagi:</t>
  </si>
  <si>
    <t>Penseta anatomiczna z wąskim końcem (0,1) dł. ok. 13 cm</t>
  </si>
  <si>
    <t>Pisaki do szkła, cienko piszące (czarny, czerwony, zielony, niebieski)</t>
  </si>
  <si>
    <t>Pisaki do szkła, grubo piszące (czarny, czerwony, zielony, niebieski)</t>
  </si>
  <si>
    <t>Koszyk z drutu ze stali nierdzewnej 15,5x15,5x15,5 [cm] (±10%) bez przegródek</t>
  </si>
  <si>
    <t>Koszyk z drutu ze stali nierdzewnej 10x10x10 [cm] (±10%) bez przegródek</t>
  </si>
  <si>
    <t xml:space="preserve">                             ...............................................</t>
  </si>
  <si>
    <t xml:space="preserve">                                     Data,pieczątka ,podpis</t>
  </si>
  <si>
    <t>Załącznik nr 2 do SIWZ</t>
  </si>
  <si>
    <t>Barwiacz szklany typu Coplina</t>
  </si>
  <si>
    <t>Urometr 1,000 - 1,030 g/cm³</t>
  </si>
  <si>
    <t>Szalka Petriego szklana 100 mm</t>
  </si>
  <si>
    <t>Końcówki plastikowe o obj.1000 µl (niebieskie) op=1000szt.</t>
  </si>
  <si>
    <t>Końcówki plastikowe o  obj. 200 µl (żółte) op=1000szt.</t>
  </si>
  <si>
    <t>Sączki  bibułowe o śr. 90 mm  jakościowe op=100 szt</t>
  </si>
  <si>
    <t>Zestaw do przechowywania szczepów w stanie zamrożenia (fiolka o poj. ok.2ml, koraliki i płyn konserwujący) różne kolory perełek, polipropylenowe zamykane pudełko/statyw op=100 szt.</t>
  </si>
  <si>
    <t>Kapilary hematokrytowe z heparyną  sodową, poj 75 µl  op=1000 szt</t>
  </si>
  <si>
    <t>Pipeta automatyczna nastawna 1000-5000 µl z wyrzutnikiem</t>
  </si>
  <si>
    <t>Pipety automatyczne o obj. 5 -1000µ l z wyrzutnikiem  (5,10,20,50,100,200,500,1000µl)</t>
  </si>
  <si>
    <t>Jałowe końcówki  (typu OMNITIP) do pipet umożliwiające bezdotykowe nakładanie końcówki na pipetę z zachowaniem jałowości poj. końcówki: 10 µl op=672</t>
  </si>
  <si>
    <t>Jałowe końcówki  (typu OMNITIP) do pipet umożliwiające bezdotykowe nakładanie końcówki na pipetę z zachowaniem jałowości poj. końcówki: 1000 µl  op=288 szt.</t>
  </si>
  <si>
    <t>Jałowe końcówki  (typu OMNITIP) do pipet umożliwiające bezdotykowe nakładanie końcówki na pipetę z zachowaniem jałowości poj. końcówki: 200 µl op=576 szt.</t>
  </si>
  <si>
    <t>SP ZOZ Zespoł Szpitali Miejskich w Chorzowie</t>
  </si>
  <si>
    <r>
      <t>Probówki plastikowe  stożkowo-denne obj. 10 ml (przeźroczyste)</t>
    </r>
    <r>
      <rPr>
        <b/>
        <sz val="11"/>
        <color theme="1"/>
        <rFont val="Calibri"/>
        <family val="2"/>
        <charset val="238"/>
        <scheme val="minor"/>
      </rPr>
      <t xml:space="preserve"> z podziałką</t>
    </r>
    <r>
      <rPr>
        <sz val="11"/>
        <color theme="1"/>
        <rFont val="Calibri"/>
        <family val="2"/>
        <charset val="238"/>
        <scheme val="minor"/>
      </rPr>
      <t xml:space="preserve"> op=500szt</t>
    </r>
  </si>
  <si>
    <t>Pakiet 1 - Drobny sprzęt  laboratoryjny (1)</t>
  </si>
  <si>
    <t>Pakiet 2 - Drobny sprzęt  laboratoryjny (2)</t>
  </si>
  <si>
    <t xml:space="preserve">Pakiet 4 - Drobny sprzęt  laboratoryjny (4) </t>
  </si>
  <si>
    <t>Pakiet 5 - Drobny sprzęt  laboratoryjny (5) - Szkło laboratoryjne</t>
  </si>
  <si>
    <t xml:space="preserve">2) Zamawiający przed udzieleniem zamówienia wezwie Wykonawcę, którego oferta została najwyżej oceniona, do złożenia w wyznaczonym terminie, nie krótszym niż 5 dni, aktualnych na dzień złożenia następujących oświadczeń lub dokumentów z zastrzeżeniem art. 26 ust. 6  UPZP:      </t>
  </si>
  <si>
    <t>a) w pozycji oznaczonej * dostarczyć należy certyfikat lub inny dokument potwierdzający sterylność i przeżywalność szczepów wzorcowych tj. bakterii tlenowych i fakultatywnych bakterii beztlenowych oraz bakterii beztlenowych w czasie minimum 72 godz.</t>
  </si>
  <si>
    <t xml:space="preserve">Pojemnik ze stali nierdzewnej 10cm(+/-2cm) x 16cm(+/-2cm) x 7cm(+/-1cm) </t>
  </si>
  <si>
    <t>Tacka ze stali nierdzewnej 25cm(+/-2cm) x 35cm(+/-2cm) wys 2,5-3,0cm </t>
  </si>
  <si>
    <t xml:space="preserve">Statyw do pipet automatycznych obrotowy </t>
  </si>
  <si>
    <t>Szkiełka nakrywkowe (24x24 mm) op=100szt</t>
  </si>
  <si>
    <t>Pakiet 6 - Drobny sprzęt  laboratoryjny (6)</t>
  </si>
  <si>
    <r>
      <t xml:space="preserve">Statywy na probówki serologiczne o śr.  10 - 12 mm o wys. 65mm </t>
    </r>
    <r>
      <rPr>
        <b/>
        <sz val="11"/>
        <color theme="1"/>
        <rFont val="Calibri"/>
        <family val="2"/>
        <charset val="238"/>
        <scheme val="minor"/>
      </rPr>
      <t>(dopuszcza się w przedziale 65-55 mm),</t>
    </r>
    <r>
      <rPr>
        <sz val="11"/>
        <color theme="1"/>
        <rFont val="Calibri"/>
        <family val="2"/>
        <charset val="238"/>
        <scheme val="minor"/>
      </rPr>
      <t xml:space="preserve"> na 20 probówek,  z drutu stalowego, powlekane ochronną warstwą z tworzywa sztucznego                                          </t>
    </r>
  </si>
  <si>
    <r>
      <t xml:space="preserve">Rączka do mocowania ez </t>
    </r>
    <r>
      <rPr>
        <b/>
        <sz val="11"/>
        <color theme="1"/>
        <rFont val="Calibri"/>
        <family val="2"/>
        <charset val="238"/>
        <scheme val="minor"/>
      </rPr>
      <t>aluminiowa</t>
    </r>
    <r>
      <rPr>
        <sz val="11"/>
        <color theme="1"/>
        <rFont val="Calibri"/>
        <family val="2"/>
        <charset val="238"/>
        <scheme val="minor"/>
      </rPr>
      <t xml:space="preserve"> dł 205 mm </t>
    </r>
  </si>
  <si>
    <t>Szkiełka nakrywkowe (18x18 mm) op=200szt</t>
  </si>
  <si>
    <t>Szkiełka podstawowe o szlifowanych brzegach gr 1,8 -2 mm  bez pola do opisu op=50szt</t>
  </si>
  <si>
    <r>
      <t xml:space="preserve">Cylinder miarowy </t>
    </r>
    <r>
      <rPr>
        <b/>
        <sz val="11"/>
        <color theme="1"/>
        <rFont val="Calibri"/>
        <family val="2"/>
        <charset val="238"/>
        <scheme val="minor"/>
      </rPr>
      <t>ze szkła</t>
    </r>
    <r>
      <rPr>
        <sz val="11"/>
        <color theme="1"/>
        <rFont val="Calibri"/>
        <family val="2"/>
        <charset val="238"/>
        <scheme val="minor"/>
      </rPr>
      <t xml:space="preserve"> na 50 ml ze skalą</t>
    </r>
  </si>
  <si>
    <t>Pakiet 3 - Drobny sprzęt  laboratoryjny (3) - wyposażenie  do cytowirówki  MPW - 223c</t>
  </si>
  <si>
    <t>dla jednostki przy ul. Władysława Truchana 7</t>
  </si>
  <si>
    <t>dla jednostki przy ul. Strzelców Bytomskich 11</t>
  </si>
  <si>
    <t>dla jednostki przy ul. Strzelców  Bytomskich 11</t>
  </si>
  <si>
    <t>j.m.</t>
  </si>
  <si>
    <t xml:space="preserve">Ilość </t>
  </si>
  <si>
    <t>cena jedn. netto</t>
  </si>
  <si>
    <t xml:space="preserve">Wartość netto (ilość x cen. jedn. netto)  </t>
  </si>
  <si>
    <t>VAT %</t>
  </si>
  <si>
    <t xml:space="preserve">Nazwa  Producenta lub podmiotu odpowiedzialnego </t>
  </si>
  <si>
    <t>Urometr 1,030 - 1,060 g/cm³</t>
  </si>
  <si>
    <t>Cylinder szklany miarowy z wylewem na 50 ml</t>
  </si>
  <si>
    <t>Cylinder szklany miarowy z wylewem na 100 ml</t>
  </si>
  <si>
    <t>Cylinder szklany miarowy z wylewem na 500 ml</t>
  </si>
  <si>
    <t>Zlewki niskie z wylewem 100 ml</t>
  </si>
  <si>
    <t>Zlewki niskie z wylewem 250 ml</t>
  </si>
  <si>
    <t>Butelka oranż 150 ml z wąską szyjką z korkiem na szlif</t>
  </si>
  <si>
    <t>Butelka oranż 250 ml z wąską szyjką z korkiem na szlif</t>
  </si>
  <si>
    <t>Butelka oranż 500 ml z szeroką szyjką z korkiem na szlif</t>
  </si>
  <si>
    <r>
      <t>Probówki PS 5 ml jałowe z korkiem (bez etykiety)</t>
    </r>
    <r>
      <rPr>
        <b/>
        <sz val="11"/>
        <color theme="1"/>
        <rFont val="Calibri"/>
        <family val="2"/>
        <charset val="238"/>
        <scheme val="minor"/>
      </rPr>
      <t xml:space="preserve"> </t>
    </r>
    <r>
      <rPr>
        <sz val="11"/>
        <color theme="1"/>
        <rFont val="Calibri"/>
        <family val="2"/>
        <charset val="238"/>
        <scheme val="minor"/>
      </rPr>
      <t xml:space="preserve">op=200szt </t>
    </r>
    <r>
      <rPr>
        <b/>
        <sz val="11"/>
        <color theme="1"/>
        <rFont val="Calibri"/>
        <family val="2"/>
        <charset val="238"/>
        <scheme val="minor"/>
      </rPr>
      <t>(dopuszcza się probówki o wym. 12x75 mm i pojemności 4 ml)</t>
    </r>
  </si>
  <si>
    <r>
      <t xml:space="preserve">Probówki  PS 13ml jałowe z korkiem op=200szt </t>
    </r>
    <r>
      <rPr>
        <b/>
        <sz val="11"/>
        <color theme="1"/>
        <rFont val="Calibri"/>
        <family val="2"/>
        <charset val="238"/>
        <scheme val="minor"/>
      </rPr>
      <t>(dopuszcza się probówki o wym. 16x100 mm i pojemności 11 ml)</t>
    </r>
  </si>
  <si>
    <r>
      <t>Sterylne pałeczki z tworzywa sztucznego o dł. 150 mm</t>
    </r>
    <r>
      <rPr>
        <b/>
        <sz val="11"/>
        <rFont val="Calibri"/>
        <family val="2"/>
        <charset val="238"/>
        <scheme val="minor"/>
      </rPr>
      <t xml:space="preserve"> z  wacikiem bawełnianym  (dopuszcza się wymazówki z drewna z bawełną)</t>
    </r>
    <r>
      <rPr>
        <sz val="11"/>
        <rFont val="Calibri"/>
        <family val="2"/>
        <charset val="238"/>
        <scheme val="minor"/>
      </rPr>
      <t xml:space="preserve"> pakow. indywidualnie (kwacze) op=500szt </t>
    </r>
    <r>
      <rPr>
        <b/>
        <sz val="11"/>
        <rFont val="Calibri"/>
        <family val="2"/>
        <charset val="238"/>
        <scheme val="minor"/>
      </rPr>
      <t>(wymazówka klasy IIa) *</t>
    </r>
  </si>
  <si>
    <t>ezy 10μl jednorazowe jałowe op=20 szt. #</t>
  </si>
  <si>
    <t>ezy 1μl jednorazowe jałowe op=20 szt. #</t>
  </si>
  <si>
    <t>Pakiet 7 - Pojemnik transportowy do badań mikrobiologicznych moczu</t>
  </si>
  <si>
    <r>
      <t xml:space="preserve">Probówki plastikowe okrągło-denne z korkami  obj. 3 ml (przeźroczyste) op=1000szt. </t>
    </r>
    <r>
      <rPr>
        <b/>
        <sz val="11"/>
        <color theme="1"/>
        <rFont val="Calibri"/>
        <family val="2"/>
        <charset val="238"/>
        <scheme val="minor"/>
      </rPr>
      <t>(Zamawiający dopuszcza probówki z polipropylenu)</t>
    </r>
  </si>
  <si>
    <r>
      <t xml:space="preserve">Probówki  plastikowe okrągło-denne, przeźroczyste o obj. 5 ml "serologiczne" (dł. 7,5 cm śr. 12 mm)  do wirówki serologicznej samopłuczącej LaboFuge 24 firmy Heraeus op=1000szt </t>
    </r>
    <r>
      <rPr>
        <b/>
        <sz val="11"/>
        <color theme="1"/>
        <rFont val="Calibri"/>
        <family val="2"/>
        <charset val="238"/>
        <scheme val="minor"/>
      </rPr>
      <t>(Zamawiający dopuszcza probówki z polipropylenu)</t>
    </r>
  </si>
  <si>
    <r>
      <t xml:space="preserve">Kapilary szklane z heparyną litową dł.125 mm, </t>
    </r>
    <r>
      <rPr>
        <b/>
        <sz val="11"/>
        <color theme="1"/>
        <rFont val="Calibri"/>
        <family val="2"/>
        <charset val="238"/>
        <scheme val="minor"/>
      </rPr>
      <t>śr. zewnętrzna  2,3 mm</t>
    </r>
    <r>
      <rPr>
        <sz val="11"/>
        <color theme="1"/>
        <rFont val="Calibri"/>
        <family val="2"/>
        <charset val="238"/>
        <scheme val="minor"/>
      </rPr>
      <t xml:space="preserve"> obtopione końce op=250szt </t>
    </r>
    <r>
      <rPr>
        <b/>
        <sz val="11"/>
        <color theme="1"/>
        <rFont val="Calibri"/>
        <family val="2"/>
        <charset val="238"/>
        <scheme val="minor"/>
      </rPr>
      <t>(objętość ok. 175-220 µl)</t>
    </r>
  </si>
  <si>
    <r>
      <t>Probówki do hemat. obj. 3 ml na 1 ml krwi z EDTA z korkiem zewn. i nalepką op=200szt</t>
    </r>
    <r>
      <rPr>
        <b/>
        <sz val="11"/>
        <color theme="1"/>
        <rFont val="Calibri"/>
        <family val="2"/>
        <charset val="238"/>
        <scheme val="minor"/>
      </rPr>
      <t xml:space="preserve"> (dopuszcza się probówki z K2 EDTA na 1 ml krwi  z PP w probówce o wymiarach 12x56mm z PP z płaskim dnem, z etykietą, znacznik poziomu, nr serii i data ważności na każdej probówce oraz dopuszcza się korek wewnętrzny z plastiku)</t>
    </r>
  </si>
  <si>
    <r>
      <t xml:space="preserve">Pipety Pasteura plastikowe jałowe 3 ml skalowane na 1 ml </t>
    </r>
    <r>
      <rPr>
        <b/>
        <sz val="11"/>
        <color theme="1"/>
        <rFont val="Calibri"/>
        <family val="2"/>
        <charset val="238"/>
        <scheme val="minor"/>
      </rPr>
      <t>(Zamawiający dopuszcza jałowe pipety Pasteura o pojemności całkowitej 5ml, ze skalą do 1 ml i długości 150</t>
    </r>
    <r>
      <rPr>
        <b/>
        <i/>
        <sz val="11"/>
        <color theme="1"/>
        <rFont val="Calibri"/>
        <family val="2"/>
        <charset val="238"/>
        <scheme val="minor"/>
      </rPr>
      <t>-160</t>
    </r>
    <r>
      <rPr>
        <b/>
        <sz val="11"/>
        <color theme="1"/>
        <rFont val="Calibri"/>
        <family val="2"/>
        <charset val="238"/>
        <scheme val="minor"/>
      </rPr>
      <t xml:space="preserve"> mm oraz (Zamawiający dopuszcza pipety 3 ml o poj. całkowitej 7 ml)</t>
    </r>
    <r>
      <rPr>
        <sz val="11"/>
        <color theme="1"/>
        <rFont val="Calibri"/>
        <family val="2"/>
        <charset val="238"/>
        <scheme val="minor"/>
      </rPr>
      <t xml:space="preserve"> op=5szt. </t>
    </r>
  </si>
  <si>
    <t>a) w pozycji oznaczonej # dostarczyć należy dokument potwierdzający pojemność ez</t>
  </si>
  <si>
    <t xml:space="preserve">Pipety automatyczne nastawne 5-1000 µl z wyrzutnikiem (5-20µl, 10-100µl, 20-200µl, 100-1000µl) </t>
  </si>
  <si>
    <r>
      <t xml:space="preserve">Kapilary szklane z  EDTA - K2 dł.ok. 125 mm , obtopione końce op=250szt </t>
    </r>
    <r>
      <rPr>
        <b/>
        <sz val="11"/>
        <color theme="1"/>
        <rFont val="Calibri"/>
        <family val="2"/>
        <charset val="238"/>
        <scheme val="minor"/>
      </rPr>
      <t>(objętość ok. 220 µl)</t>
    </r>
  </si>
  <si>
    <t>Probówki Ependorfa o obj. 1,5 ml z  z dnem stożkowym z podziałką i zintegrowanym wieczkiem oraz polem do opisu op=1000szt.</t>
  </si>
  <si>
    <t>Jednorazowy zestaw diagnostyczny zagęszczajacy kał do testów parazytologicznych z bezpiecznym utrwalaczem</t>
  </si>
  <si>
    <t>Pakiet 8 - Zestaw do badań parazytologicznych</t>
  </si>
  <si>
    <t>2) Zamawiający dopuszcza możliwość zaoferowania pojedynczych elementów zestawu . Należy wówczas wycenić pojedyncze elementy.</t>
  </si>
  <si>
    <r>
      <t xml:space="preserve">Uwagi do testu: </t>
    </r>
    <r>
      <rPr>
        <sz val="11"/>
        <rFont val="Calibri"/>
        <family val="2"/>
        <charset val="238"/>
        <scheme val="minor"/>
      </rPr>
      <t>sprzęt jednorazowego użytku, całkowita długość zestawu nie może być dłuższa niż 12 cm, zabezpieczenie przed wyciekiem materiału zakaźnego</t>
    </r>
  </si>
  <si>
    <t>Formularz cenowy</t>
  </si>
  <si>
    <t>Informacje dodatkowe</t>
  </si>
  <si>
    <t>Nazwa</t>
  </si>
  <si>
    <t>Ilość ozn. / ml./ szt./ op.</t>
  </si>
  <si>
    <t>Oferowana wielkość opakowania</t>
  </si>
  <si>
    <t>Ilość opakowań (zaokrąglić do pełnego opakowania w górę)</t>
  </si>
  <si>
    <t>Cena netto za opakowanie</t>
  </si>
  <si>
    <t>Cena brutto za opakowanie</t>
  </si>
  <si>
    <t xml:space="preserve">Wartość netto </t>
  </si>
  <si>
    <t>Wartość brutto</t>
  </si>
  <si>
    <t>Nr katalogowy produktu</t>
  </si>
  <si>
    <t>Szkiełka podstawowe, cięte, do mikroskopii standardowe- wym. 76 x 26 x 1mm</t>
  </si>
  <si>
    <t>Szkiełka podstawowe, szlifowane, do mikroskopii standardowe - wym. 76 x 26 x 1mm</t>
  </si>
  <si>
    <t>Szkiełka podstawowe, szlifowane ze zmatowionym brzegiem – wym. 76 x 26 x 1mm</t>
  </si>
  <si>
    <t>Szkiełka podstawowe, cięte ze zmatowionym brzegiem standardowe – wym. 76 x 26 x 1mm</t>
  </si>
  <si>
    <t>Szkiełka nakrywkowe do mikroskopii – wym. 20 x 20mm</t>
  </si>
  <si>
    <t xml:space="preserve">Probówki do wirowania szklane okrągłodenne poj. ok. 10 ml wym. 16/100mm. </t>
  </si>
  <si>
    <t>Probówki do pomiaru OB. Metodą logarytmiczną na 1,6 ml krwi z 0,4 ml cytrynianu sodu, sterylne z czarnym korkiem - do próżniowego pobierania krwi</t>
  </si>
  <si>
    <t>Probówki polistyrenowe, okrągłodenne, poj. 5ml, wym. 12 x 75mm, bez kołnierza</t>
  </si>
  <si>
    <t>Probówki z PMMA 4,5 ml, sterylne, korek biały, z granulatem i przyśpieszaczem wykrzepiania, wym. 13 x 75 mm z etykietą. Probówki nie mogą być wykonane z polipropylenu</t>
  </si>
  <si>
    <t>Probówki do próżniowego pobierania krwi na 4ml, korek czerwony, z przyśpieszaczem wykrzepiania, plastikowe, z etykietą</t>
  </si>
  <si>
    <t>Probówki plastikowe z fluorkiem sodu na 1 ml krwi, wym. 12 x 56mm, korek pomarańczowy, płaskie dno, z etykietą</t>
  </si>
  <si>
    <t>Probówki do próżniowego pobierania krwi na 2ml krwi, z KF + Na2EDTA, plastikowe, sterylne,  z etykietą</t>
  </si>
  <si>
    <t>Probówki do koagulologii z 3,2 % cytrynianem sodu na 1,8 ml krwi, korek niebieski, okrągłodenne, z etykietą</t>
  </si>
  <si>
    <t>Probówki do próżniowego pobierania krwi do koagulologii, na 1,8ml krwi, z 3,2% cytr. sodu, plastikowe, sterylne, z etykietą, korek niebieski</t>
  </si>
  <si>
    <t xml:space="preserve">Probówki do morfologii z nakropionym EDTA K3 na 1,5 ml krwi , 13 x 75mm, korek zielony, gumowy, przebijalny, z etykietą. </t>
  </si>
  <si>
    <t xml:space="preserve">Probówki do próżniowego pobierania krwi z EDTA K3, na 2ml krwi, plastikowe, sterylne, z etykietą, korek fioletowy </t>
  </si>
  <si>
    <t>Probówki Eppendorf na 1,5ml, z doczepionym korkiem</t>
  </si>
  <si>
    <t>Mikroprobówki z EDTA K3 i kapilarą do pobierania krwi z palca, poj 200µl, z osłonką na kapilarę, STERYLNE</t>
  </si>
  <si>
    <t>Probówki z heparyną litową na 2,5 ml, granatowy korek, z etykietą, 12 x 56mm</t>
  </si>
  <si>
    <t>Kubki plastikowe do moczu poj. 150 ml ze znacznikami co 10 ml ( do 100 ml), indywidualnie pakowane, z etykietką, wieczko zakręcane, czerwone STERYLNE</t>
  </si>
  <si>
    <t>Kubki plastikowe do moczu niesterylne, poj. 150ml, ze znacznikami co 10ml (do 100ml), z etykietą, wieczko zakręcane, niebieskie</t>
  </si>
  <si>
    <t>Końcówki do pipet 200µl, typ Eppendorf, żółte</t>
  </si>
  <si>
    <t>Końcówki do pipet 1000µl, niebieskie</t>
  </si>
  <si>
    <t>Końcówki do pipet 5000µl, typ Gilson, bezbarwne</t>
  </si>
  <si>
    <t>Uchwyt, holder jednorazowego użytku do próżniowego pobierania krwi</t>
  </si>
  <si>
    <t>Igły do systemu próżniowego 21Gx1,1/2                         (0,8 x 38mm) zielone</t>
  </si>
  <si>
    <t>Igły do systemu próżniowego 20Gx1,1/2                        (0,9 x 38mm) żółte</t>
  </si>
  <si>
    <t>Kapilary do gazometrii, z heparyną litową,                       poj. 220µl</t>
  </si>
  <si>
    <t>Pipety Pasteura z PE 3 ml</t>
  </si>
  <si>
    <t>Płyty jednorazowe do oznaczania grup krwi 5 rzędów po 9 wgłębień w rzędzie</t>
  </si>
  <si>
    <t>Zlewka szklana 50 ml</t>
  </si>
  <si>
    <t>Zlewka szklana 200 ml</t>
  </si>
  <si>
    <t>Zlewka szklana 600 ml</t>
  </si>
  <si>
    <t>Pipeta szklana 1ml</t>
  </si>
  <si>
    <t>Pipeta szklana 2 ml</t>
  </si>
  <si>
    <t>Pipeta szklana 10 ml</t>
  </si>
  <si>
    <t>Szkiełka wstępnie barwione Testsimplets z octanem fioletu krezylowego oraz błękitem metylenowym</t>
  </si>
  <si>
    <t>Probówki do morfologii z rozpylonym EDTA- K2 znacznik na 1 ml krwi w probówce, z etykietą i czerwonym zewnętrznym korkiem (12 x 55 mm)</t>
  </si>
  <si>
    <t>Paski wskaźnikowe pH 1-12</t>
  </si>
  <si>
    <t xml:space="preserve">Paski do moczu 10 parametrowe z użyczeniem czytnika z podajnikiem, o wydajności min. 500 testów/godz. </t>
  </si>
  <si>
    <t>Odczynnik Giemzy -roztwór - max. wielkość opak.500 ml.</t>
  </si>
  <si>
    <t>Litr</t>
  </si>
  <si>
    <t>Odczynnik May Grunwalda – max. wielkość opak.500 ml</t>
  </si>
  <si>
    <t>Odczynnik Mac Williama – max. wielkość opak. 1000 ml</t>
  </si>
  <si>
    <t>Płyn Lugola – max. wielkość opak.100 ml</t>
  </si>
  <si>
    <t>ml</t>
  </si>
  <si>
    <t>Odczynnik Pandy'ego- max. 100 ml</t>
  </si>
  <si>
    <t>Odczynnik Samsona - max. 100 ml</t>
  </si>
  <si>
    <t>Odczynnik None - Apelta -max. 100 ml</t>
  </si>
  <si>
    <t>Sudan III - 50 ml</t>
  </si>
  <si>
    <t>Test kasetowy do wykrywania krwi utajonej w kale, bez stosowania diety, czułość 50 ng/ml</t>
  </si>
  <si>
    <t>ozn.</t>
  </si>
  <si>
    <t>Mocz kontrolny do badań fizykochemicznych i mikroskopowych moczu, 2 poziomy</t>
  </si>
  <si>
    <t>Test kasetkowy do wykrywania H. Pylori w surowicy i osoczu - max. wielkość                                  opak. 25 ozn.</t>
  </si>
  <si>
    <t>Test kasetowy do oznaczenia Giardia lamblia w kale, czułość 99%, specyficzność 98%.Czas odczytu do 5 minut (20 testów w jednym opak.)</t>
  </si>
  <si>
    <t>Kontrola pozytywna w postaci ciekłej  do wykrywania Giardia lamblia w kale ,tego samego producenta co testy - max. wielkość opakowania 1ml</t>
  </si>
  <si>
    <t>Kontrola negatywna w postaci ciekłej  do wykrywania Giardia lamblia w kale ,tego samego producenta co testy - max. wielkość opakowania 1ml</t>
  </si>
  <si>
    <t>Test kasetkowy do wykrywania próby ciążowej w moczu i w surowicy</t>
  </si>
  <si>
    <t>RF zestaw – latex + kontrole – test półilościowy / czułość testu 8 IU/ml, eliminacja efektu prozonowego do stężenia 800 IU/ml, czułość min. 98%; specyficzność min. 97%, max. wielkość opak. 100 ozn.</t>
  </si>
  <si>
    <t>Test płytkowy  hemaglutynacyjny  do jakościowego i półilościowego oznaczania czynnika reumatoidalnego w surowicy ludzkiej, czułość  testu 8 IU/ml, eliminacja efektu prozonowego do stężenia 800 IU/ml, kompletny zestaw zawierający odczynnik, bagietki, kontrole i płytki, czułość  100,0% ;  specyficzność min.  93%, max. wielkość opak. 100 ozn</t>
  </si>
  <si>
    <t xml:space="preserve">RPR nosticon II lub równoważny, test flokulacyjny, szkiełkowy przeznaczony do wykonywania ilościowych i półilościowych oznaczeń przeciwciał przeciwko antygenowi VDRL w ludzkiej surowicy lub osoczu, zawartość zestawu: zawiesina antygenu, kontrola dodatnia, kontrola ujemna + pełny asortyment niezbędny do wykonania oznaczenia, swoistość diagnostyczna ≥ 99,8 % , czułość diagnostyczna 100%, max. wielk. opak. 500 ozn. </t>
  </si>
  <si>
    <t>Test na komórki LE, max 50 ozn.</t>
  </si>
  <si>
    <t>Test aglutynacyjny do jakościowych i półilościowych oznaczeń p.ciał heterofilnych przeciwko Mononukleozie zakaźnej, z wykorzystaniem erytrocytów wołowych, opak. max 50 ozn.</t>
  </si>
  <si>
    <t>Rotavirus, test paskowy z p. monoklonalnymi przeciwko antygenowi VP6 z grupy A rotavirusów, min.16ng rotawirusów/ml dla czasu inkubacji 5 min., każdy pasek pakowany indywidualnie, czułość analityczna &gt; 99,9% ; swoistość &gt; 96,6%</t>
  </si>
  <si>
    <t>Kontrola pozytywna w postaci płynnej do testu do wykrywania rotavirusa,  tego samego producenta co testy - max. wielkość opakowania 1ml</t>
  </si>
  <si>
    <t>Test kasetkowy do wykrywania antygenów dehydrogenazy glutaminianowej Clostridium difficile w ludzkim kale, inywidualnie pakowane kasetki+ indywidualne bufory do każdej kasetki w zestawie, czułość analityczna 0,8 ng/ml, czułość diagnostyczna testu min. 96% Swoistość min. 98 %, odczyt wyniku po 10 min., opak. max. 10 ozn.</t>
  </si>
  <si>
    <t>Kontrola pozytywna w postaci płynnej do testu do oznaczeń dehydrogenazy glutaminianowej Clostridium difficile  w kale, tego samego producenta co testy - max. wielkość opakowania 1ml</t>
  </si>
  <si>
    <t>Kontrola negatywna w postaci płynnej do testu do oznaczeń dehydrogenazy glutaminianowej Clostridium difficile  w kale,  tego samego producenta co testy - max. wielkość opakowania 1ml</t>
  </si>
  <si>
    <t>Test kasetowy różnicujący do oznaczeń toksyny A i B Clostridium difficile w kale, 2 odrębne prążki dla toksyny A i B oraz pasek kontrolny na membranie JEDNEGO paska testowego. W zestawie kasetki+ bufor rozcieńczający + jednorazowe mianowane plasikowe pipety + jednorazowe niemianowane plasikowe pipety + drewniane aplikatory do pobierania próbki kału + 1,5 ml mikroprobówki i probówki testowe + statyw, opak. max. 5 ozn. Czułość analityczna 0,75 ng/ml dla toksyny A i 0,75 dla toksyny B</t>
  </si>
  <si>
    <t>Kontrola pozytywna w postaci płynnej do testu do oznaczeń toksyny A i B Clostridium difficile w kale, tego samego producenta co testy - max. wielkość opakowania 1ml</t>
  </si>
  <si>
    <t>ml.</t>
  </si>
  <si>
    <t>Kontrola negatywna w postaci płynnej do testu do oznaczeń toksyny A i B Clostridium difficile w kale, tego samego producenta co testy - max. wielkość opakowania 1ml</t>
  </si>
  <si>
    <t>Jednostopniowy test kasetkowy immunochromatograficzny do detekcji infekcji hiperwirulentnymi szczepami C. difficile w próbkach kału, test pozwalający na identyfikację domniemanego rybotypu 027 oraz 017 szczepów C. difficile, poziom detekcji dla TcdB-017 na poziomie 3 ng/ml i dla TcdB-027 na poziomie 1.5 ng/mL, specyficzność testu &gt;94%, Wielkość opak. - max. 5 ozn.</t>
  </si>
  <si>
    <t>Staza automatyczna wielorazowego użytku</t>
  </si>
  <si>
    <t>Mikropipeta jednokanałowa o zmiennej nastawie 20,0 - 200µl</t>
  </si>
  <si>
    <t>Mikropipeta jednokanałowa o zmiennej nastawie 100,0 - 1000µl</t>
  </si>
  <si>
    <t>Probówki PS10 ml okrągłodenne  bez podziałki</t>
  </si>
  <si>
    <t>Probówki PS10 ml stożkowe  bez podziałki</t>
  </si>
  <si>
    <t>Probówki PS 20 ml okrągłodenne  bez podziałki</t>
  </si>
  <si>
    <t>Zatyczki do kapilar pakowane po 500 szt.</t>
  </si>
  <si>
    <t>opak.</t>
  </si>
  <si>
    <t>Probówki  szklane 10ml okrągłodenne</t>
  </si>
  <si>
    <t>Pojemnik do analizy kału 18ml PS z niebieskim wieczkiem z łopatką</t>
  </si>
  <si>
    <t xml:space="preserve">Probówki z  EDTA –Mg Tromboexact </t>
  </si>
  <si>
    <t>Probówka okrągłodenna sterylna 12x86, PS 5ml z korkiem, etykietą,skalowane</t>
  </si>
  <si>
    <t>Probówki do próżniowego pobierania krwi z EDTA K3, na 4ml krwi, plastikowe, z etykietą, korek fioletowy</t>
  </si>
  <si>
    <t>Nakłuwacz igłowy 2,4mm  pakowany po 200 szt.</t>
  </si>
  <si>
    <t>Zestaw do półilościowej analizy kamieni moczowych 50 ozn./1opak. z kamieniem kontrolnym w zestawie</t>
  </si>
  <si>
    <t>Parafilm 5x75</t>
  </si>
  <si>
    <t>rolki</t>
  </si>
  <si>
    <t>Adapter LUER</t>
  </si>
  <si>
    <t>Bezpieczny zestaw do pobierania krwi:  1) bezpieczna igła  21Gx1,1/2 (0,8 x 38mm) zielona z osłonką + uchwyt/ holder 
lub -
2) bezpieczny holder / uchwyt z igłą 21Gx1,1/2 (0,8 x 38mm) zielona i osłonką</t>
  </si>
  <si>
    <t>kpl.</t>
  </si>
  <si>
    <t>Probówki do próżniowego pobierania krwi na 2ml z heparyną litową , korek zielony</t>
  </si>
  <si>
    <t xml:space="preserve">Igły do systemu próżniowego 21Gx1,1/2                         (0,7 x 38mm) czarne
</t>
  </si>
  <si>
    <t>Aceton czda</t>
  </si>
  <si>
    <t>Helicobacter pylori Ag (test kasetykowy)</t>
  </si>
  <si>
    <t>Influenza A+B test kasetkowy</t>
  </si>
  <si>
    <t xml:space="preserve">Korki PE śr. 12mm uniwersalne </t>
  </si>
  <si>
    <t>Kwas solny 35%-38% czda</t>
  </si>
  <si>
    <t>litr</t>
  </si>
  <si>
    <t>Microvette CB200 EDTA hematologi z okragłym dnem w probówce</t>
  </si>
  <si>
    <t>Microvette CB200 surowica z płaskim dnem</t>
  </si>
  <si>
    <t>Olejek imersyjny 30 ml</t>
  </si>
  <si>
    <t>Probówki do morfologii z napylonym EDTAK2 na 5ml krwi</t>
  </si>
  <si>
    <t>Probówki PP 10 ml (16x100), okrągłodenne bez podziałki, bez kołnierza</t>
  </si>
  <si>
    <t>Probówka do próżniowego pobierania krwi na 6 ml krwi(13x100) z heparyną litową , korek zielony</t>
  </si>
  <si>
    <t>S-Monovette 9ml z heparyną Li z etykietą</t>
  </si>
  <si>
    <t>S-Monovette 9ml igła 21Gx1 1/2" 0,8mm/38mm zielona</t>
  </si>
  <si>
    <t>Szkiełko zegarkowe 10 cm</t>
  </si>
  <si>
    <t>Waaler Rose latex zestaw</t>
  </si>
  <si>
    <t>Zestaw barwników do szybkiego barwienia rozmazów hematologicznych oraz innych próbek klinicznych w tym nasienia-jako metoda zalecana przez WHO do barwienia plemników, Calkowity czas barwienia 15 sekund, opakowanie 3 x 100 ml</t>
  </si>
  <si>
    <t>3x100 ml</t>
  </si>
  <si>
    <t>Razem:</t>
  </si>
  <si>
    <t xml:space="preserve">Histożel 12 x 10 ml </t>
  </si>
  <si>
    <t>Torebki biopsyjne wykonane z białego nylonu</t>
  </si>
  <si>
    <t>Ostrza chirurgiczne 23</t>
  </si>
  <si>
    <t>Pudełka kartonowe, zamykane pokrywą 32,5 x 41,5x 26,5 cm, archiwizacja dokumentacji</t>
  </si>
  <si>
    <t>sztuka</t>
  </si>
  <si>
    <t>Teczki kartonowe z dwuczęściową okładką, rozkładaną od środka, na 20 preparatów (o wymiarach ok. wys. 33,5 ÷ 34 cm; szer. 21 cm, wymiar dla teczki złożonej) na preparaty ułożone w dwóch kolumnach (szkiełka).</t>
  </si>
  <si>
    <t>Pudełko tekturowe do archiwizacji  bloczków parafinowych o wymiarach zewnętrznych: 33,8 x 12,7 x 4,3 cm z klapką</t>
  </si>
  <si>
    <t xml:space="preserve">Pudełka tekturowe do magazynowania szkiełek z kratownicą na około 1300 szkiełek szare o wymiarach zewnetrznych: szer. Ok. 16 ÷ 17 cm , dł. 30 ÷ 31 cm, wys. 7,5 ÷ 8 cm </t>
  </si>
  <si>
    <t xml:space="preserve">Marker laboratoryjny do opisywania szkiełek odporne na ksylen i alkohol </t>
  </si>
  <si>
    <t>Preparat do czyszczenia mikrotomu typu Parapel. Butelka o pojemności ok. 100÷120ml</t>
  </si>
  <si>
    <t>Wanienki metalowe do zatapiania rozmiar 15 x15x 7 mm</t>
  </si>
  <si>
    <t xml:space="preserve">Ostrza autopsyjne o długości 13 cm </t>
  </si>
  <si>
    <t xml:space="preserve">Pojemnik szklany do barwienia typu Hellendhal na 8 lub 9 szkiełek z wieczkiem </t>
  </si>
  <si>
    <t>Filterki białe do wirówki Cytospin 4</t>
  </si>
  <si>
    <t>Gąbki zabezpieczające biopsyjne do kasetek</t>
  </si>
  <si>
    <t>Pipeta Pasteura 3ml niejałowa; (1 op = 500 sztuk)</t>
  </si>
  <si>
    <t>Końcówki do pipet automatycznych 200µl - typu Eppendorf: żółte</t>
  </si>
  <si>
    <t>Końcówki do pipet automatycznych 1000µl - typu Eppendorf: niebieskie</t>
  </si>
  <si>
    <t xml:space="preserve">Kasetki biopsyjne z przykrywką otwory o wym:max. 1 x 1 mm. Dostępne w 10 kolorach: </t>
  </si>
  <si>
    <t>Kasetki histopatologiczne do materiałów biopsyjnych o standardowych wymiarach, z przykrywką na zawiasie, z jedną wydzieloną dodatkowo komorą z otworami o wym. 0,35 x 0, 35 mm, dostepne w minimum 16 kolorach, opakowanie po 500 szt.</t>
  </si>
  <si>
    <t>Kasetki histopatologiczne kwadratowe otwory o wym: 2x2 mm bez przykrywki w kolorach: żółty, pomarańczowy, biały</t>
  </si>
  <si>
    <t xml:space="preserve">Żyletki- nożyki mikrotomowe typu N 35, R 35, </t>
  </si>
  <si>
    <t>Szkiełka nakrywkowe o wym. 24 x 60 mm</t>
  </si>
  <si>
    <t>Szkiełka podstawowe, adhezyjne, naładowane dodatnio, szlifowane krawędzie typu SuperFrost Plus</t>
  </si>
  <si>
    <t xml:space="preserve">Szkiełka podstawowe, szlifowane krawędzie, zmatowione z dwustronnym polem </t>
  </si>
  <si>
    <t>g</t>
  </si>
  <si>
    <t>Chlorek sodu cz.d.a. Opakowanie jednostkowe zawiera 1000 g</t>
  </si>
  <si>
    <t>Formaldehyd 40% cz.d.a. Opakowanie jednostkowe zawiera 1000 ml</t>
  </si>
  <si>
    <t>Kwas octowy lodowaty 99% cz.d.a. Opakowanie jednostkowe zawiera 1000 ml</t>
  </si>
  <si>
    <t>Spray do utrwalania preparatów cytologicznych na szkiełku mikroskopowym. Butelka o pojemności 150 ml</t>
  </si>
  <si>
    <t>zestaw</t>
  </si>
  <si>
    <t>komplet</t>
  </si>
  <si>
    <t>Zestaw odczynników do wykrywania reaktywnych jonów żelaza w skrawkach histologicznych typu Perls. Zestaw do barwienia wątroby. Pojedynczy zestaw zawiera 100 testów</t>
  </si>
  <si>
    <t xml:space="preserve">Zestaw odczynników do barwienia preparatów histopatologicznych metodą Azan Trichrome. Pojedynczy zestaw służy do wybarwienia 100 testów. </t>
  </si>
  <si>
    <t xml:space="preserve">Gotowy zestaw diagnostyczny zawiera odczynniki do barwienia typu P.A.S. Odczynnik Schiffa to bezbarwny, wodny roztwór przeznaczony do wykrywania grup aldehydowych. Zestaw jest głównie używany do wykrywania obecności glikogenu, jak również glikoprotein. Zestaw typu P.A.S. - Periodic Acid Schiff acc. Pearse dla tkanek łącznych, chrząstki, kości, gruczołów i komórek śluzowych, komórek nerki, przysadki, tarczycy. Pojedynczy zestaw do 100 testów. </t>
  </si>
  <si>
    <t xml:space="preserve">Hematoksylina Mayera do barwienia progresywnego, pozwalająca uzyskać bardzo wyraźne wybarwienie jąder komórkowych. Nie wymaga filtracji. Nie wybarwia śluzu. </t>
  </si>
  <si>
    <t>Eozyna wodna. Odczynnik do standardowego barwienia poglądowego preparatów histologicznych, odczynnik na bazie wody, odczynnik gotowy do użycia. Skład: woda 97-99%, formaldehyd &lt;1%, kwas octowy &lt;1%, azydek sodu &lt;1%, eozyna Y barwnik &lt;1%.</t>
  </si>
  <si>
    <t>Bufor fosforanowy pH 6,8</t>
  </si>
  <si>
    <t>Odczynnik Giemzy (opakowanie 500 ml)</t>
  </si>
  <si>
    <t>Mucykarmin roztwór macierzysty stężony. Plastikowa butelka o poj.500 ml. Roztwór macierzysty do rozcieńczania wodą. Z butelki 500 ml po dodaniu wody należy uzyskać gotowy produkt w ilości 2500 ml.</t>
  </si>
  <si>
    <t>Zestaw do szybkiego barwienia preparatów cytologicznych typu Cyt-kolor/Cyt kolor Eko. Metoda wg Szczepanika, używana do wczesnego rozpoznania nowotworów żeńskich narządów rodnych.</t>
  </si>
  <si>
    <t>Bezbarwny żel do przymrażania tkanek w kriostacie, rozpuszczalny w wodzie. Skład: woda 80-85%, alkohol poliwinylowy 10-15%, glikol polietylenowy 2-5%, mrówczan potasu 1 - 3%. Opakowanie 120ml</t>
  </si>
  <si>
    <t>kg</t>
  </si>
  <si>
    <t xml:space="preserve">Parafina typu HISTPLAST. Parafina histopatologiczna o temperaturze topnienia   56-57°C,  polecana do przepajania i zatapiania materiału metodami manualnymi oraz w urządzeniach zatapiających, granulowana (granulki o średnicy ok 5 mm), nie wymaga plastyfikatorów. </t>
  </si>
  <si>
    <t xml:space="preserve">Odwapniacz do kości. Szybki odwapniacz typu TBD 1, na bazie kwasu solnego, przeznaczony do pracy z materiałem zawierającym duże ilości złogów wapniowych. Specjalny skład preparatu zapewnia zachowanie prawidłowej morfologii tkanki w preparacie. Skład:  woda 50-60%, kwas chlorowodorowy 35-40%, poliwinylopirolidon (PVP) 5-10%, Fluorad &lt;1%.Czas odwapniana 15- 30 minut Biopsje, 3-12 godzin materiały drobne i kości  </t>
  </si>
  <si>
    <t xml:space="preserve">Ilość ozn. / ml/ litr/ szt./ </t>
  </si>
  <si>
    <t>System detekcyjny HRP do manualnego barwienia IHC składający się z:
- surowica blokująca tło - 1 x 125ml;
- surowice drugorzędową kozią skoniugowaną z enzymem HRP (anty- mysz IgG, anty- królik IgG) - 55ml;
- surowice post- antibody blocking - 55 ml;
- chromogen DAB - 1 x 60ml;
- bufor płuczący Tris z tween 20, koncentrat 20x, opakowanie 2L;
- bufor cytrynianowy do odkrywania epitopów na gorąco 500 ml koncentrat 10X;
- bufor EDTA do odkrywania epitopów na gorąco 500 ml koncentrat 10X;
- pisak hydrofobowy 2 szt.; woda utleniona 3% - 2 litry</t>
  </si>
  <si>
    <t>Przeciwciała:</t>
  </si>
  <si>
    <t>Estrogen receptor przeciwciało gotowe do użycia</t>
  </si>
  <si>
    <t>21 ml</t>
  </si>
  <si>
    <t>7 ml</t>
  </si>
  <si>
    <t>Progesteron receptor przeciwciało gotowe do użycia</t>
  </si>
  <si>
    <t>Ki 67 przeciwciało gotowe do użycia</t>
  </si>
  <si>
    <t>Cytokeratyna klon AE1-AE3 przeciwciało gotowe do użycia</t>
  </si>
  <si>
    <t>14 ml</t>
  </si>
  <si>
    <t>Cytokeratyna 7 klon OV-TL-12-30 przeciwciało gotowe do użycia</t>
  </si>
  <si>
    <t>2 ml</t>
  </si>
  <si>
    <t>1 ml</t>
  </si>
  <si>
    <t>Cytokeratyna 10 klon EP97 przeciwciało gotowe do użycia</t>
  </si>
  <si>
    <t>Cytokeratyna 19 klon A53-B-A2-26 przeciwciało gotowe do użycia</t>
  </si>
  <si>
    <t>CD3 przeciwciało poliklonalne gotowe do użycia</t>
  </si>
  <si>
    <t>CD20 klon L26 przeciwciało gotowe do użycia</t>
  </si>
  <si>
    <t>CD30 klon Ber-H2 przeciwciało gotowe do użycia</t>
  </si>
  <si>
    <t>CD45 (LCA) klon 2B11-PD7-26 przeciwciało gotowe do użycia</t>
  </si>
  <si>
    <t>Melan-A klon A103 przeciwciało gotowe do użycia</t>
  </si>
  <si>
    <t>P63 klon 4A4 przeciwciało gotowe do użycia</t>
  </si>
  <si>
    <t>12 ml</t>
  </si>
  <si>
    <t>6 ml</t>
  </si>
  <si>
    <t>TTF-1 klon 8G7 G3-1 przeciwciało gotowe do użycia</t>
  </si>
  <si>
    <t>Wimentyna klon V9 przeciwciało gotowe do użycia</t>
  </si>
  <si>
    <t>CD34 klon QBEnd-10 przeciwciało gotowe do użycia</t>
  </si>
  <si>
    <t>Desmina klon D33 przeciwciało gotowe do użycia</t>
  </si>
  <si>
    <t>E-cadherin klon EP700Y przeciwciało gotowe do użycia</t>
  </si>
  <si>
    <t>Chromogranin-A klon LK2H10 przeciwciało gotowe do użycia</t>
  </si>
  <si>
    <t>S-100 klon 4C4-9 przeciwciało gotowe do użycia</t>
  </si>
  <si>
    <t>Helicobacter-pylori poliklonalne przeciwciało gotowe do użycia</t>
  </si>
  <si>
    <t>45 ml</t>
  </si>
  <si>
    <t>15 ml</t>
  </si>
  <si>
    <t>CK 20</t>
  </si>
  <si>
    <t>Synaptofizyna</t>
  </si>
  <si>
    <t>p40</t>
  </si>
  <si>
    <t xml:space="preserve">6 ml </t>
  </si>
  <si>
    <t>Korek bakteriologiczny wiskozowy lub celulozowy do średnic wew. W zakresie 7,5-11,5mm</t>
  </si>
  <si>
    <t>Wymazówka pediatryczna mini, wacik z flokowanego nylonu o śr max 2 mm, długości ok.6mm, w probówce transportowej z podłozem AMIES, sterylna, pakowana indywidualnie (długość całkowita probówki transportowej:12-13x165mm) udokumentowana przeżywalność szczepów wzorcowych w czasie minimum 72 godz.  (wymazówka klasy IIa) *</t>
  </si>
  <si>
    <t xml:space="preserve">     </t>
  </si>
  <si>
    <t xml:space="preserve">2) Zamawiający przed udzieleniem zamówienia wezwie Wykonawcę, którego oferta została najwyżej oceniona, do złożenia w wyznaczonym terminie, nie krótszym niż 5 dni, aktualnych na dzień złożenia następujących oświadczeń lub dokumentów z zastrzeżeniem art. 26 ust. 6  UPZP: </t>
  </si>
  <si>
    <t xml:space="preserve"> Wkładki cyto op= 100 szt</t>
  </si>
  <si>
    <t>Szkiełka mikroskopowe z zaznaczonym polem sedymrntatu op= 100 szt</t>
  </si>
  <si>
    <t>Bibuły filtracyjne  ø 9,5 mm op= 100 szt.</t>
  </si>
  <si>
    <t>Bibuły filtracyjne  ø 12,5 mm op= 100 szt.</t>
  </si>
  <si>
    <t xml:space="preserve">Pęseta anatomiczna prosta z wąskim końcem, długości ok. 16cm   </t>
  </si>
  <si>
    <t>Statyw na 6 uchwytów do ez, z aluminium lub PP, prostokątny ok. 140x40x60 (dł x szer x wys),
    Ø  otworów ok 10mm</t>
  </si>
  <si>
    <t xml:space="preserve">Statyw plastikowy (PP) różne kolory, 50-cio miejscowy (10x5), na probówki 15ml, Ø ok. 16mm i wys. Probówki ok 100mm   </t>
  </si>
  <si>
    <t>Wanienki do mycia i dezynfekcji narzędzi poj. 2 litry, PP, z sitkiem i pokrywą, wymiary ok. 300x150x100mm</t>
  </si>
  <si>
    <t>Tryskawki, szeroka szyja, do mikrobiologicznych roztworów barwiących, poj. 250ml, różne kolory butelek lub nakrętek</t>
  </si>
  <si>
    <r>
      <t xml:space="preserve">Pipety Pasteura plastikowe skalowane na 1 ml  dł 145 mm  </t>
    </r>
    <r>
      <rPr>
        <b/>
        <sz val="11"/>
        <color theme="1"/>
        <rFont val="Calibri"/>
        <family val="2"/>
        <charset val="238"/>
        <scheme val="minor"/>
      </rPr>
      <t xml:space="preserve">(Zamawiający dopuszcza  pipety Pasteura o pojemności całkowitej 5ml, ze skalą do 1 ml i długości 150mm) </t>
    </r>
    <r>
      <rPr>
        <sz val="11"/>
        <color theme="1"/>
        <rFont val="Calibri"/>
        <family val="2"/>
        <charset val="238"/>
        <scheme val="minor"/>
      </rPr>
      <t>op=500szt.</t>
    </r>
    <r>
      <rPr>
        <b/>
        <sz val="11"/>
        <color theme="1"/>
        <rFont val="Calibri"/>
        <family val="2"/>
        <charset val="238"/>
        <scheme val="minor"/>
      </rPr>
      <t xml:space="preserve">(dopuszcza się dł. 140-150 mm) </t>
    </r>
    <r>
      <rPr>
        <sz val="11"/>
        <color theme="1"/>
        <rFont val="Calibri"/>
        <family val="2"/>
        <charset val="238"/>
        <scheme val="minor"/>
      </rPr>
      <t>Dopuszcza się maksymalnie 1 op.= 1000 szt. z odpowiednim przeliczeniem ilości zgodnie z uwagą poniżej</t>
    </r>
  </si>
  <si>
    <t>3) Zamawiający dopuszcza zaoferowanie przedmiotu zamówienia w opakowaniach (tj. w innej ilości niż wskazano w  załączniku nr 2. Wykonawca zobowiązany jest wtedy przeliczyć i zmienić ilość oferowanych opakowań tak, by odpowiadała ilości zamawianej (z dokładnością do dwóch miejsc po przecinku np. 4 op. po 150 szt. a Wykonawca może zaoferować 2,4 op. po 250 szt.). W kolumnie "cena jedn. netto" zobowiązany jest podać cenę za zaoferowany produkt (po przeliczeniu tj. za op. =250 szt.). W pozycji np. "Nazwa Producenta" należy podać dodatkowo rzeczywiste parametry zaoferowanego opakowania lub w poz. "Nazwa produktu" zmienić ilość pojedynczych sztuk/metrów/ml itp. asortymentu (tj. op.=250 szt.). Powyższe przeliczenie ma na celu porównanie złożonych ofert, natomiast Zamawiający będzie realizował zamówienie w pełnych opakowaniach np. przy 2,4 opakowaniach Zamawiający maksymalnie zamówi 2 opakowania.</t>
  </si>
  <si>
    <t>1)  Zamawiający dopuszcza zaoferowanie przedmiotu zamówienia w mniejszych opakowaniach jednostkowych (tj. w innej ilości pojedynczych sztuk/opakowań/ml itp. w opakowaniu) niż wskazane w  załączniku nr 2. Wykonawca zobowiązany jest wtedy przeliczyć i zmienić ilość oferowanych sztuk/opakowań/ml itp. asortymentu oraz opakowań tak, by odpowiadała ilości zamawianej (z dokładnością do dwóch miejsc po przecinku np. 10 op. po 50 szt. a Wykonawca może zaoferować 41,67 op. po 12 szt.). W kolumnie "cena jedn. netto" zobowiązany jest podać cenę za zaoferowany produkt (po przeliczeniu tj. za op. =12 szt.). W pozycji np. "Nazwa Producenta" należy podać dodatkowo rzeczywiste parametry zaoferowanego opakowania  i zmienić ilość pojedynczych sztuk/opakowań/ml itp. asortymentu (tj. =12szt.). Powyższe przeliczenie ma na celu porównanie złożonych ofert, natomiast Zamawiający będzie realizował zamówienie w pełnych opakowaniach np. przy 41,67 opakowaniach Zamawiający maksymalnie zamówi 42 opakowania (zaokrąglając liczbę sztuk/opakowań/ml w górę).</t>
  </si>
  <si>
    <t>1)Zamawiający dopuszcza zaoferowanie przedmiotu zamówienia w mniejszych opakowaniach jednostkowych (tj. w innej ilości pojedynczych sztuk/opakowań/ml itp. w opakowaniu) niż wskazane w  załączniku nr 2. Wykonawca zobowiązany jest wtedy przeliczyć i zmienić ilość oferowanych sztuk/opakowań/ml itp. asortymentu oraz opakowań tak, by odpowiadała ilości zamawianej (z dokładnością do dwóch miejsc po przecinku np. 10 op. po 50 szt. a Wykonawca może zaoferować 41,67 op. po 12 szt.). W kolumnie "cena jedn. netto" zobowiązany jest podać cenę za zaoferowany produkt (po przeliczeniu tj. za op. =12 szt.). W pozycji np. "Nazwa Producenta" należy podać dodatkowo rzeczywiste parametry zaoferowanego opakowania  i zmienić ilość pojedynczych sztuk/opakowań/ml itp. asortymentu (tj. =12szt.). Powyższe przeliczenie ma na celu porównanie złożonych ofert, natomiast Zamawiający będzie realizował zamówienie w pełnych opakowaniach np. przy 41,67 opakowaniach Zamawiający maksymalnie zamówi 42 opakowania (zaokrąglając liczbę sztuk/opakowań/ml w górę).</t>
  </si>
  <si>
    <t>1) Zamawiający dopuszcza zaoferowanie przedmiotu zamówienia w mniejszych opakowaniach jednostkowych (tj. w innej ilości pojedynczych sztuk/opakowań/ml itp. w opakowaniu) niż wskazane w  załączniku nr 2. Wykonawca zobowiązany jest wtedy przeliczyć i zmienić ilość oferowanych sztuk/opakowań/ml itp. asortymentu oraz opakowań tak, by odpowiadała ilości zamawianej (z dokładnością do dwóch miejsc po przecinku np. 10 op. po 50 szt. a Wykonawca może zaoferować 41,67 op. po 12 szt.). W kolumnie "cena jedn. netto" zobowiązany jest podać cenę za zaoferowany produkt (po przeliczeniu tj. za op. =12 szt.). W pozycji np. "Nazwa Producenta" należy podać dodatkowo rzeczywiste parametry zaoferowanego opakowania  i zmienić ilość pojedynczych sztuk/opakowań/ml itp. asortymentu (tj. =12szt.). Powyższe przeliczenie ma na celu porównanie złożonych ofert, natomiast Zamawiający będzie realizował zamówienie w pełnych opakowaniach np. przy 41,67 opakowaniach Zamawiający maksymalnie zamówi 42 opakowania (zaokrąglając liczbę sztuk/opakowań/ml w górę).</t>
  </si>
  <si>
    <t xml:space="preserve">                                                          Specyfikacja  asortymentowo  cenowa</t>
  </si>
  <si>
    <t xml:space="preserve">Pakiet 9 - Drobny sprzęt laboratoryjny, odczynniki chemiczne do metod manualnych z użyczeniem automatycznego czytnika pasków do moczu </t>
  </si>
  <si>
    <t>Pakiet 10 - Drobny sprzęt laboratoryjny, odczynniki chemiczne - histopatologia</t>
  </si>
  <si>
    <r>
      <t xml:space="preserve">Wymazówka transportowa z podłożem AMIES z węglem udokumentowana przeżywalność szczepów wzorcowych w czasie minium 72 godz.   </t>
    </r>
    <r>
      <rPr>
        <b/>
        <sz val="11"/>
        <color theme="1"/>
        <rFont val="Calibri"/>
        <family val="2"/>
        <charset val="238"/>
        <scheme val="minor"/>
      </rPr>
      <t>(wymazówka klasy IIa)</t>
    </r>
    <r>
      <rPr>
        <sz val="11"/>
        <color theme="1"/>
        <rFont val="Calibri"/>
        <family val="2"/>
        <charset val="238"/>
        <scheme val="minor"/>
      </rPr>
      <t xml:space="preserve"> </t>
    </r>
    <r>
      <rPr>
        <b/>
        <sz val="11"/>
        <color theme="1"/>
        <rFont val="Calibri"/>
        <family val="2"/>
        <charset val="238"/>
        <scheme val="minor"/>
      </rPr>
      <t>*</t>
    </r>
  </si>
  <si>
    <r>
      <t>Sterylne pałeczki z tworzywa sztucznego o dł.150</t>
    </r>
    <r>
      <rPr>
        <b/>
        <sz val="11"/>
        <color theme="1"/>
        <rFont val="Calibri"/>
        <family val="2"/>
        <charset val="238"/>
        <scheme val="minor"/>
      </rPr>
      <t>-160</t>
    </r>
    <r>
      <rPr>
        <sz val="11"/>
        <color theme="1"/>
        <rFont val="Calibri"/>
        <family val="2"/>
        <charset val="238"/>
        <scheme val="minor"/>
      </rPr>
      <t xml:space="preserve"> mm w probówce transportowej. op=</t>
    </r>
    <r>
      <rPr>
        <b/>
        <sz val="11"/>
        <color theme="1"/>
        <rFont val="Calibri"/>
        <family val="2"/>
        <charset val="238"/>
        <scheme val="minor"/>
      </rPr>
      <t>500 szt</t>
    </r>
  </si>
  <si>
    <r>
      <t xml:space="preserve">Zestaw do O.B. (jednorazowy) na 1 ml(met. Makro) </t>
    </r>
    <r>
      <rPr>
        <b/>
        <sz val="11"/>
        <color theme="1"/>
        <rFont val="Calibri"/>
        <family val="2"/>
        <charset val="238"/>
        <scheme val="minor"/>
      </rPr>
      <t>(Zamawiający wymaga probówki zawierającej 0,2 ml cytrynianu sodu uzupełnianej 0,8 ml krwi)</t>
    </r>
    <r>
      <rPr>
        <sz val="11"/>
        <color theme="1"/>
        <rFont val="Calibri"/>
        <family val="2"/>
        <charset val="238"/>
        <scheme val="minor"/>
      </rPr>
      <t xml:space="preserve"> z przekłuwalnym korkiem bez konieczności użycia tłoka op=250szt </t>
    </r>
    <r>
      <rPr>
        <b/>
        <sz val="11"/>
        <color theme="1"/>
        <rFont val="Calibri"/>
        <family val="2"/>
        <charset val="238"/>
        <scheme val="minor"/>
      </rPr>
      <t>(dopuszcza się zestaw na 1 ml krwi z 0,25 ml cytrynianu sodu)</t>
    </r>
  </si>
  <si>
    <t xml:space="preserve">Numer katalogowy (jeśli istnieje) </t>
  </si>
  <si>
    <t xml:space="preserve">               RAZEM</t>
  </si>
  <si>
    <t>Probówka, 12x80 mm, z PP z zakrętką, gąbkowym aplikatorem nasączonym kwasem borowym  i mrówczanem sodu, sterylna
do transportu moczu, zapewniając żywotność mikroorganizmów, jednocześnie zapobiegając dalszemu niekontrolowanemu namnażaniu op= 100 szt.</t>
  </si>
  <si>
    <t>Mikroprobówki z fluorkiem sodowym i kapilarą do pobierania krwi z palca, poj. 200 µl.</t>
  </si>
  <si>
    <r>
      <t>Strzykawki do gazometrii z heparyną litową na 2 cm</t>
    </r>
    <r>
      <rPr>
        <vertAlign val="superscript"/>
        <sz val="11"/>
        <rFont val="Calibri"/>
        <family val="2"/>
        <charset val="238"/>
        <scheme val="minor"/>
      </rPr>
      <t>3</t>
    </r>
    <r>
      <rPr>
        <sz val="11"/>
        <rFont val="Calibri"/>
        <family val="2"/>
        <charset val="238"/>
        <scheme val="minor"/>
      </rPr>
      <t xml:space="preserve"> krwi</t>
    </r>
  </si>
  <si>
    <r>
      <t>Klej do szkiełek typu Shandon Consul Mount.</t>
    </r>
    <r>
      <rPr>
        <sz val="11"/>
        <color rgb="FFFF0000"/>
        <rFont val="Calibri"/>
        <family val="2"/>
        <charset val="238"/>
        <scheme val="minor"/>
      </rPr>
      <t xml:space="preserve"> </t>
    </r>
  </si>
  <si>
    <r>
      <t>Wa</t>
    </r>
    <r>
      <rPr>
        <sz val="11"/>
        <rFont val="Calibri"/>
        <family val="2"/>
        <charset val="238"/>
        <scheme val="minor"/>
      </rPr>
      <t>nienki metalowe do zatapiania rozmiar 7 x 7x 7 mm</t>
    </r>
  </si>
  <si>
    <t xml:space="preserve">1) Zamawiający przed udzieleniem zamówienia wezwie Wykonawcę, którego oferta została najwyżej oceniona, do złożenia w wyznaczonym terminie, nie krótszym niż 5 dni, aktualnych na dzień złożenia następujących oświadczeń lub dokumentów z zastrzeżeniem art. 26 ust. 6  UPZP:      </t>
  </si>
  <si>
    <t xml:space="preserve">b)  aktualnych deklaracji zgodności </t>
  </si>
  <si>
    <t>c)  próbki (po 1 szt.) dla pozycji: 7, 8, 9, 15, 19, 21, 27, 54, 55, 106 w celu weryfikacji zgodności oferty ze specyfikacją</t>
  </si>
  <si>
    <t>a) instrukcji wykonania do wszystkich testów i kontroli w pakiecie (wszystkie wymagane parametry testów muszą mieć potwierdzenie w załączonych instrukcjach)</t>
  </si>
  <si>
    <t xml:space="preserve">2) Wykonawca zapewni zamawiającemu w trakcie trwania umowy 2 razy w roku udział w Programie Międzynarodowej Kontroli Jakości Badań INSTAND (2 różne próbki w każdej serii kontrolnej z możliwością uzyskania certyfikatu po każdej serii) zakończony certyfikatem dla następujących parametrów: fizykochemiczne badanie ogólne moczu oraz elektroforezy białek.  Dystrybutor kontroli musi dysponować poświadczonymi przez organizatora dokumentami uprawniającymi do dystrybucji/ rozprowadzania kontroli na terenie Polski. Zamawiający wymaga, aby organizator badań biegłości posiadał kompetencje do prowadzenia kontroli jakości w świetle wymagań normy ISO/IEC 17043:2010. Zamawiający wymaga od organizatora po zawarciu umowy przesłania w przeciągu 7 dni certyfikatu akredytacyjnego. Wykonawca zobowiązany jest koszt udziału zamawiającego w niniejszych badaniach wliczyć w wartość zamówienia, tym samym w trakcie realizacji umowy poprzetargowej Zamawiający nie będzie ponosić żadnych dodatkowych kosztów z tego tytułu </t>
  </si>
  <si>
    <t>3) Wykonawca użyczy na czas trwania umowy przetargowej zastępczego czytnika pasków do moczu, kompatybilnego z paskami z pozycji nr 42, wydajność aparatu min. 500 testów/h, z funkcją dodawania informacji o kolorze i przejrzystości moczu.</t>
  </si>
  <si>
    <t>4) Zamawiający dopuszcza zaoferowanie przedmiotu zamówienia w mniejszych opakowaniach jednostkowych (tj. w innej ilości pojedynczych sztuk/opakowań/ml itp. w opakowaniu) niż wskazane w  załączniku nr 2. Wykonawca zobowiązany jest wtedy przeliczyć i zmienić ilość oferowanych sztuk/opakowań/ml itp. asortymentu oraz opakowań tak, by odpowiadała ilości zamawianej (z dokładnością do dwóch miejsc po przecinku np. 10 op. po 50 szt. a Wykonawca może zaoferować 41,67 op. po 12 szt.). W kolumnie "cena jedn. netto" zobowiązany jest podać cenę za zaoferowany produkt (po przeliczeniu tj. za op. =12 szt.). W pozycji np. "Nazwa Producenta" należy podać dodatkowo rzeczywiste parametry zaoferowanego opakowania  i zmienić ilość pojedynczych sztuk/opakowań/ml itp. asortymentu (tj. =12szt.). Powyższe przeliczenie ma na celu porównanie złożonych ofert, natomiast Zamawiający będzie realizował zamówienie w pełnych opakowaniach np. przy 41,67 opakowaniach Zamawiający maksymalnie zamówi 42 opakowania (zaokrąglając liczbę sztuk/opakowań/ml w górę).</t>
  </si>
  <si>
    <t xml:space="preserve">Ilość opakowań </t>
  </si>
  <si>
    <t>x</t>
  </si>
  <si>
    <t>Nazwa handlowa produktu</t>
  </si>
  <si>
    <t xml:space="preserve">Aceton cz.d.a. opakowanie butelka szklana </t>
  </si>
  <si>
    <t>Ksylen cz.d.a. opakowanie butelka szklana</t>
  </si>
  <si>
    <t>opakowanie</t>
  </si>
  <si>
    <t>Pakiet 11 -Immunohistochemia</t>
  </si>
  <si>
    <t>Pakiet 12 -Zestaw do wykrywania Her2</t>
  </si>
  <si>
    <t>Ilość opakowań</t>
  </si>
  <si>
    <t>Zestaw do wykrywania Her2 do barwienia immunocytochemicznego  (100 oznaczeń/rok)</t>
  </si>
  <si>
    <t>175 oznaczeń</t>
  </si>
  <si>
    <t>Uchwyt do noży mikrotomowych</t>
  </si>
  <si>
    <t>Wielkość opakowania</t>
  </si>
  <si>
    <t xml:space="preserve"> Zestaw wyposażenia do wirówki cytologicznej MPW 223 c ,Wkładki cyto op= 100 szt.
W skład zestawu (opakowania) wchodzą pozycje:</t>
  </si>
  <si>
    <t>Wkład probówkowy z poliproylenu 2,2 ml z pokrywką ø10,8x43mm - komplet op= 100 szt.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</si>
</sst>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0.00\ &quot;zł&quot;;[Red]\-#,##0.00\ &quot;zł&quot;"/>
    <numFmt numFmtId="44" formatCode="_-* #,##0.00\ &quot;zł&quot;_-;\-* #,##0.00\ &quot;zł&quot;_-;_-* &quot;-&quot;??\ &quot;zł&quot;_-;_-@_-"/>
    <numFmt numFmtId="164" formatCode="[$-415]General"/>
    <numFmt numFmtId="165" formatCode="[$-415]0%"/>
    <numFmt numFmtId="166" formatCode="&quot; &quot;#,##0.00&quot; zł &quot;;&quot;-&quot;#,##0.00&quot; zł &quot;;&quot; -&quot;#&quot; zł &quot;;@&quot; &quot;"/>
    <numFmt numFmtId="167" formatCode="#,##0.00&quot; &quot;[$zł-415];[Red]&quot;-&quot;#,##0.00&quot; &quot;[$zł-415]"/>
    <numFmt numFmtId="168" formatCode="#,##0.00\ &quot;zł&quot;"/>
  </numFmts>
  <fonts count="42">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10"/>
      <name val="Arial CE"/>
      <charset val="238"/>
    </font>
    <font>
      <b/>
      <sz val="11"/>
      <name val="Calibri"/>
      <family val="2"/>
      <charset val="238"/>
      <scheme val="minor"/>
    </font>
    <font>
      <sz val="11"/>
      <color rgb="FF000000"/>
      <name val="Arial CE1"/>
      <charset val="238"/>
    </font>
    <font>
      <sz val="11"/>
      <color rgb="FF000000"/>
      <name val="Czcionka tekstu podstawowego"/>
      <charset val="238"/>
    </font>
    <font>
      <sz val="11"/>
      <color rgb="FFFFFFFF"/>
      <name val="Czcionka tekstu podstawowego"/>
      <charset val="238"/>
    </font>
    <font>
      <sz val="11"/>
      <color rgb="FF333399"/>
      <name val="Czcionka tekstu podstawowego"/>
      <charset val="238"/>
    </font>
    <font>
      <b/>
      <sz val="11"/>
      <color rgb="FF333333"/>
      <name val="Czcionka tekstu podstawowego"/>
      <charset val="238"/>
    </font>
    <font>
      <sz val="11"/>
      <color rgb="FF008000"/>
      <name val="Czcionka tekstu podstawowego"/>
      <charset val="238"/>
    </font>
    <font>
      <sz val="11"/>
      <color rgb="FF000000"/>
      <name val="Calibri"/>
      <family val="2"/>
      <charset val="238"/>
    </font>
    <font>
      <b/>
      <i/>
      <sz val="16"/>
      <color rgb="FF000000"/>
      <name val="Arial CE1"/>
      <charset val="238"/>
    </font>
    <font>
      <sz val="11"/>
      <color rgb="FFFF9900"/>
      <name val="Czcionka tekstu podstawowego"/>
      <charset val="238"/>
    </font>
    <font>
      <b/>
      <sz val="11"/>
      <color rgb="FFFFFFFF"/>
      <name val="Czcionka tekstu podstawowego"/>
      <charset val="238"/>
    </font>
    <font>
      <b/>
      <sz val="15"/>
      <color rgb="FF003366"/>
      <name val="Czcionka tekstu podstawowego"/>
      <charset val="238"/>
    </font>
    <font>
      <b/>
      <sz val="13"/>
      <color rgb="FF003366"/>
      <name val="Czcionka tekstu podstawowego"/>
      <charset val="238"/>
    </font>
    <font>
      <b/>
      <sz val="11"/>
      <color rgb="FF003366"/>
      <name val="Czcionka tekstu podstawowego"/>
      <charset val="238"/>
    </font>
    <font>
      <sz val="11"/>
      <color rgb="FF993300"/>
      <name val="Czcionka tekstu podstawowego"/>
      <charset val="238"/>
    </font>
    <font>
      <sz val="10"/>
      <color rgb="FF000000"/>
      <name val="Arial CE"/>
      <charset val="238"/>
    </font>
    <font>
      <sz val="10"/>
      <color rgb="FF000000"/>
      <name val="Arial CE2"/>
      <charset val="238"/>
    </font>
    <font>
      <b/>
      <sz val="11"/>
      <color rgb="FFFF9900"/>
      <name val="Czcionka tekstu podstawowego"/>
      <charset val="238"/>
    </font>
    <font>
      <b/>
      <i/>
      <u/>
      <sz val="11"/>
      <color rgb="FF000000"/>
      <name val="Arial CE1"/>
      <charset val="238"/>
    </font>
    <font>
      <b/>
      <sz val="11"/>
      <color rgb="FF000000"/>
      <name val="Czcionka tekstu podstawowego"/>
      <charset val="238"/>
    </font>
    <font>
      <i/>
      <sz val="11"/>
      <color rgb="FF808080"/>
      <name val="Czcionka tekstu podstawowego"/>
      <charset val="238"/>
    </font>
    <font>
      <sz val="11"/>
      <color rgb="FFFF0000"/>
      <name val="Czcionka tekstu podstawowego"/>
      <charset val="238"/>
    </font>
    <font>
      <b/>
      <sz val="18"/>
      <color rgb="FF003366"/>
      <name val="Cambria"/>
      <family val="1"/>
      <charset val="238"/>
    </font>
    <font>
      <sz val="11"/>
      <color rgb="FF800080"/>
      <name val="Czcionka tekstu podstawowego"/>
      <charset val="238"/>
    </font>
    <font>
      <b/>
      <sz val="11"/>
      <color rgb="FFFF0000"/>
      <name val="Calibri"/>
      <family val="2"/>
      <charset val="238"/>
      <scheme val="minor"/>
    </font>
    <font>
      <sz val="11"/>
      <name val="Calibri"/>
      <family val="2"/>
      <charset val="238"/>
      <scheme val="minor"/>
    </font>
    <font>
      <sz val="11"/>
      <color theme="1"/>
      <name val="Calibri"/>
      <family val="2"/>
      <charset val="238"/>
      <scheme val="minor"/>
    </font>
    <font>
      <b/>
      <i/>
      <sz val="11"/>
      <color theme="1"/>
      <name val="Calibri"/>
      <family val="2"/>
      <charset val="238"/>
      <scheme val="minor"/>
    </font>
    <font>
      <sz val="11"/>
      <color theme="1"/>
      <name val="Calibri"/>
      <family val="2"/>
      <scheme val="minor"/>
    </font>
    <font>
      <sz val="11"/>
      <color indexed="8"/>
      <name val="Calibri"/>
      <family val="2"/>
      <charset val="238"/>
      <scheme val="minor"/>
    </font>
    <font>
      <sz val="11"/>
      <color rgb="FF000000"/>
      <name val="Calibri"/>
      <family val="2"/>
      <charset val="238"/>
      <scheme val="minor"/>
    </font>
    <font>
      <b/>
      <sz val="11"/>
      <color rgb="FF000000"/>
      <name val="Calibri"/>
      <family val="2"/>
      <charset val="238"/>
      <scheme val="minor"/>
    </font>
    <font>
      <vertAlign val="superscript"/>
      <sz val="11"/>
      <name val="Calibri"/>
      <family val="2"/>
      <charset val="238"/>
      <scheme val="minor"/>
    </font>
    <font>
      <b/>
      <sz val="18"/>
      <color theme="1"/>
      <name val="Calibri"/>
      <family val="2"/>
      <charset val="238"/>
      <scheme val="minor"/>
    </font>
    <font>
      <b/>
      <sz val="22"/>
      <color theme="1"/>
      <name val="Calibri"/>
      <family val="2"/>
      <charset val="238"/>
      <scheme val="minor"/>
    </font>
    <font>
      <sz val="9"/>
      <color theme="1"/>
      <name val="Arial"/>
      <family val="2"/>
      <charset val="238"/>
    </font>
    <font>
      <sz val="10"/>
      <color theme="1"/>
      <name val="Arial"/>
      <family val="2"/>
      <charset val="238"/>
    </font>
    <font>
      <sz val="9"/>
      <name val="Arial"/>
      <family val="2"/>
      <charset val="238"/>
    </font>
  </fonts>
  <fills count="25">
    <fill>
      <patternFill patternType="none"/>
    </fill>
    <fill>
      <patternFill patternType="gray125"/>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rgb="FFFFFFCC"/>
        <bgColor rgb="FFFFFFCC"/>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808080"/>
      </left>
      <right style="thin">
        <color rgb="FF808080"/>
      </right>
      <top style="thin">
        <color rgb="FF808080"/>
      </top>
      <bottom style="thin">
        <color rgb="FF808080"/>
      </bottom>
      <diagonal/>
    </border>
    <border>
      <left style="thin">
        <color rgb="FF333333"/>
      </left>
      <right style="thin">
        <color rgb="FF333333"/>
      </right>
      <top style="thin">
        <color rgb="FF333333"/>
      </top>
      <bottom style="thin">
        <color rgb="FF333333"/>
      </bottom>
      <diagonal/>
    </border>
    <border>
      <left/>
      <right/>
      <top/>
      <bottom style="double">
        <color rgb="FFFF9900"/>
      </bottom>
      <diagonal/>
    </border>
    <border>
      <left style="double">
        <color rgb="FF333333"/>
      </left>
      <right style="double">
        <color rgb="FF333333"/>
      </right>
      <top style="double">
        <color rgb="FF333333"/>
      </top>
      <bottom style="double">
        <color rgb="FF333333"/>
      </bottom>
      <diagonal/>
    </border>
    <border>
      <left/>
      <right/>
      <top/>
      <bottom style="thin">
        <color rgb="FF333399"/>
      </bottom>
      <diagonal/>
    </border>
    <border>
      <left/>
      <right/>
      <top/>
      <bottom style="thin">
        <color rgb="FFC0C0C0"/>
      </bottom>
      <diagonal/>
    </border>
    <border>
      <left/>
      <right/>
      <top/>
      <bottom style="thin">
        <color rgb="FF0066CC"/>
      </bottom>
      <diagonal/>
    </border>
    <border>
      <left/>
      <right/>
      <top style="thin">
        <color rgb="FF333399"/>
      </top>
      <bottom style="double">
        <color rgb="FF333399"/>
      </bottom>
      <diagonal/>
    </border>
    <border>
      <left style="thin">
        <color rgb="FFC0C0C0"/>
      </left>
      <right style="thin">
        <color rgb="FFC0C0C0"/>
      </right>
      <top style="thin">
        <color rgb="FFC0C0C0"/>
      </top>
      <bottom style="thin">
        <color rgb="FFC0C0C0"/>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s>
  <cellStyleXfs count="82">
    <xf numFmtId="0" fontId="0" fillId="0" borderId="0"/>
    <xf numFmtId="0" fontId="3" fillId="0" borderId="0"/>
    <xf numFmtId="0" fontId="5" fillId="0" borderId="0"/>
    <xf numFmtId="9" fontId="5" fillId="0" borderId="0" applyFont="0" applyFill="0" applyBorder="0" applyAlignment="0" applyProtection="0"/>
    <xf numFmtId="0" fontId="26" fillId="0" borderId="0" applyNumberFormat="0" applyBorder="0" applyProtection="0"/>
    <xf numFmtId="0" fontId="15" fillId="0" borderId="14" applyNumberFormat="0" applyProtection="0"/>
    <xf numFmtId="0" fontId="16" fillId="0" borderId="15" applyNumberFormat="0" applyProtection="0"/>
    <xf numFmtId="0" fontId="17" fillId="0" borderId="16" applyNumberFormat="0" applyProtection="0"/>
    <xf numFmtId="0" fontId="17" fillId="0" borderId="0" applyNumberFormat="0" applyBorder="0" applyProtection="0"/>
    <xf numFmtId="0" fontId="10" fillId="4" borderId="0" applyNumberFormat="0" applyBorder="0" applyProtection="0"/>
    <xf numFmtId="0" fontId="27" fillId="3" borderId="0" applyNumberFormat="0" applyBorder="0" applyProtection="0"/>
    <xf numFmtId="0" fontId="18" fillId="22" borderId="0" applyNumberFormat="0" applyBorder="0" applyProtection="0"/>
    <xf numFmtId="0" fontId="8" fillId="7" borderId="10" applyNumberFormat="0" applyProtection="0"/>
    <xf numFmtId="0" fontId="9" fillId="20" borderId="11" applyNumberFormat="0" applyProtection="0"/>
    <xf numFmtId="0" fontId="21" fillId="20" borderId="10" applyNumberFormat="0" applyProtection="0"/>
    <xf numFmtId="0" fontId="13" fillId="0" borderId="12" applyNumberFormat="0" applyProtection="0"/>
    <xf numFmtId="0" fontId="14" fillId="21" borderId="13" applyNumberFormat="0" applyProtection="0"/>
    <xf numFmtId="0" fontId="25" fillId="0" borderId="0" applyNumberFormat="0" applyBorder="0" applyProtection="0"/>
    <xf numFmtId="0" fontId="5" fillId="23" borderId="18" applyNumberFormat="0" applyFont="0" applyProtection="0"/>
    <xf numFmtId="0" fontId="24" fillId="0" borderId="0" applyNumberFormat="0" applyBorder="0" applyProtection="0"/>
    <xf numFmtId="0" fontId="23" fillId="0" borderId="17" applyNumberFormat="0" applyProtection="0"/>
    <xf numFmtId="0" fontId="7" fillId="16" borderId="0" applyNumberFormat="0" applyBorder="0" applyProtection="0"/>
    <xf numFmtId="0" fontId="6" fillId="2" borderId="0" applyNumberFormat="0" applyBorder="0" applyProtection="0"/>
    <xf numFmtId="0" fontId="6" fillId="8" borderId="0" applyNumberFormat="0" applyBorder="0" applyProtection="0"/>
    <xf numFmtId="0" fontId="7" fillId="12" borderId="0" applyNumberFormat="0" applyBorder="0" applyProtection="0"/>
    <xf numFmtId="0" fontId="7" fillId="17" borderId="0" applyNumberFormat="0" applyBorder="0" applyProtection="0"/>
    <xf numFmtId="0" fontId="6" fillId="3" borderId="0" applyNumberFormat="0" applyBorder="0" applyProtection="0"/>
    <xf numFmtId="0" fontId="6" fillId="9" borderId="0" applyNumberFormat="0" applyBorder="0" applyProtection="0"/>
    <xf numFmtId="0" fontId="7" fillId="9" borderId="0" applyNumberFormat="0" applyBorder="0" applyProtection="0"/>
    <xf numFmtId="0" fontId="7" fillId="18" borderId="0" applyNumberFormat="0" applyBorder="0" applyProtection="0"/>
    <xf numFmtId="0" fontId="6" fillId="4" borderId="0" applyNumberFormat="0" applyBorder="0" applyProtection="0"/>
    <xf numFmtId="0" fontId="6" fillId="10" borderId="0" applyNumberFormat="0" applyBorder="0" applyProtection="0"/>
    <xf numFmtId="0" fontId="7" fillId="10" borderId="0" applyNumberFormat="0" applyBorder="0" applyProtection="0"/>
    <xf numFmtId="0" fontId="7" fillId="13" borderId="0" applyNumberFormat="0" applyBorder="0" applyProtection="0"/>
    <xf numFmtId="0" fontId="6" fillId="5" borderId="0" applyNumberFormat="0" applyBorder="0" applyProtection="0"/>
    <xf numFmtId="0" fontId="6" fillId="5" borderId="0" applyNumberFormat="0" applyBorder="0" applyProtection="0"/>
    <xf numFmtId="0" fontId="7" fillId="13" borderId="0" applyNumberFormat="0" applyBorder="0" applyProtection="0"/>
    <xf numFmtId="0" fontId="7" fillId="14" borderId="0" applyNumberFormat="0" applyBorder="0" applyProtection="0"/>
    <xf numFmtId="0" fontId="6" fillId="6" borderId="0" applyNumberFormat="0" applyBorder="0" applyProtection="0"/>
    <xf numFmtId="0" fontId="6" fillId="8" borderId="0" applyNumberFormat="0" applyBorder="0" applyProtection="0"/>
    <xf numFmtId="0" fontId="7" fillId="14" borderId="0" applyNumberFormat="0" applyBorder="0" applyProtection="0"/>
    <xf numFmtId="0" fontId="7" fillId="19" borderId="0" applyNumberFormat="0" applyBorder="0" applyProtection="0"/>
    <xf numFmtId="0" fontId="6" fillId="7" borderId="0" applyNumberFormat="0" applyBorder="0" applyProtection="0"/>
    <xf numFmtId="0" fontId="6" fillId="11" borderId="0" applyNumberFormat="0" applyBorder="0" applyProtection="0"/>
    <xf numFmtId="0" fontId="7" fillId="15" borderId="0" applyNumberFormat="0" applyBorder="0" applyProtection="0"/>
    <xf numFmtId="0" fontId="6" fillId="2" borderId="0" applyNumberFormat="0" applyBorder="0" applyProtection="0"/>
    <xf numFmtId="0" fontId="6" fillId="3" borderId="0" applyNumberFormat="0" applyBorder="0" applyProtection="0"/>
    <xf numFmtId="0" fontId="6" fillId="4" borderId="0" applyNumberFormat="0" applyBorder="0" applyProtection="0"/>
    <xf numFmtId="0" fontId="6" fillId="5" borderId="0" applyNumberFormat="0" applyBorder="0" applyProtection="0"/>
    <xf numFmtId="0" fontId="6" fillId="6" borderId="0" applyNumberFormat="0" applyBorder="0" applyProtection="0"/>
    <xf numFmtId="0" fontId="6" fillId="7" borderId="0" applyNumberFormat="0" applyBorder="0" applyProtection="0"/>
    <xf numFmtId="0" fontId="6" fillId="8" borderId="0" applyNumberFormat="0" applyBorder="0" applyProtection="0"/>
    <xf numFmtId="0" fontId="6" fillId="9" borderId="0" applyNumberFormat="0" applyBorder="0" applyProtection="0"/>
    <xf numFmtId="0" fontId="6" fillId="10" borderId="0" applyNumberFormat="0" applyBorder="0" applyProtection="0"/>
    <xf numFmtId="0" fontId="6" fillId="5" borderId="0" applyNumberFormat="0" applyBorder="0" applyProtection="0"/>
    <xf numFmtId="0" fontId="6" fillId="8" borderId="0" applyNumberFormat="0" applyBorder="0" applyProtection="0"/>
    <xf numFmtId="0" fontId="6" fillId="11" borderId="0" applyNumberFormat="0" applyBorder="0" applyProtection="0"/>
    <xf numFmtId="0" fontId="7" fillId="12" borderId="0" applyNumberFormat="0" applyBorder="0" applyProtection="0"/>
    <xf numFmtId="0" fontId="7" fillId="9" borderId="0" applyNumberFormat="0" applyBorder="0" applyProtection="0"/>
    <xf numFmtId="0" fontId="7" fillId="10" borderId="0" applyNumberFormat="0" applyBorder="0" applyProtection="0"/>
    <xf numFmtId="0" fontId="7" fillId="13" borderId="0" applyNumberFormat="0" applyBorder="0" applyProtection="0"/>
    <xf numFmtId="0" fontId="7" fillId="14" borderId="0" applyNumberFormat="0" applyBorder="0" applyProtection="0"/>
    <xf numFmtId="0" fontId="7" fillId="15" borderId="0" applyNumberFormat="0" applyBorder="0" applyProtection="0"/>
    <xf numFmtId="0" fontId="10" fillId="4" borderId="0" applyNumberFormat="0" applyBorder="0" applyProtection="0"/>
    <xf numFmtId="164" fontId="11" fillId="0" borderId="0" applyBorder="0" applyProtection="0"/>
    <xf numFmtId="166" fontId="5" fillId="0" borderId="0" applyFont="0" applyBorder="0" applyProtection="0"/>
    <xf numFmtId="0" fontId="12" fillId="0" borderId="0" applyNumberFormat="0" applyBorder="0" applyProtection="0">
      <alignment horizontal="center"/>
    </xf>
    <xf numFmtId="0" fontId="12" fillId="0" borderId="0" applyNumberFormat="0" applyBorder="0" applyProtection="0">
      <alignment horizontal="center" textRotation="90"/>
    </xf>
    <xf numFmtId="0" fontId="18" fillId="22" borderId="0" applyNumberFormat="0" applyBorder="0" applyProtection="0"/>
    <xf numFmtId="164" fontId="19" fillId="0" borderId="0" applyBorder="0" applyProtection="0"/>
    <xf numFmtId="164" fontId="20" fillId="0" borderId="0" applyBorder="0" applyProtection="0"/>
    <xf numFmtId="164" fontId="20" fillId="0" borderId="0" applyBorder="0" applyProtection="0"/>
    <xf numFmtId="164" fontId="19" fillId="0" borderId="0" applyBorder="0" applyProtection="0"/>
    <xf numFmtId="165" fontId="11" fillId="0" borderId="0" applyBorder="0" applyProtection="0"/>
    <xf numFmtId="165" fontId="11" fillId="0" borderId="0" applyBorder="0" applyProtection="0"/>
    <xf numFmtId="0" fontId="22" fillId="0" borderId="0" applyNumberFormat="0" applyBorder="0" applyProtection="0"/>
    <xf numFmtId="167" fontId="22" fillId="0" borderId="0" applyBorder="0" applyProtection="0"/>
    <xf numFmtId="0" fontId="27" fillId="3" borderId="0" applyNumberFormat="0" applyBorder="0" applyProtection="0"/>
    <xf numFmtId="0" fontId="5" fillId="0" borderId="0"/>
    <xf numFmtId="9" fontId="30" fillId="0" borderId="0" applyFont="0" applyFill="0" applyBorder="0" applyAlignment="0" applyProtection="0"/>
    <xf numFmtId="44" fontId="3" fillId="0" borderId="0" applyFont="0" applyFill="0" applyBorder="0" applyAlignment="0" applyProtection="0"/>
    <xf numFmtId="0" fontId="32" fillId="0" borderId="0"/>
  </cellStyleXfs>
  <cellXfs count="434">
    <xf numFmtId="0" fontId="0" fillId="0" borderId="0" xfId="0"/>
    <xf numFmtId="0" fontId="0" fillId="0" borderId="0" xfId="0" applyFont="1" applyFill="1" applyBorder="1" applyAlignment="1">
      <alignment horizontal="right"/>
    </xf>
    <xf numFmtId="0" fontId="2" fillId="0" borderId="7" xfId="0" applyFont="1" applyFill="1" applyBorder="1" applyAlignment="1">
      <alignment horizontal="center"/>
    </xf>
    <xf numFmtId="0" fontId="2" fillId="0" borderId="8" xfId="0" applyFont="1" applyFill="1" applyBorder="1" applyAlignment="1">
      <alignment horizontal="center"/>
    </xf>
    <xf numFmtId="0" fontId="2" fillId="0" borderId="0" xfId="0" applyFont="1" applyFill="1" applyAlignment="1">
      <alignment horizontal="left"/>
    </xf>
    <xf numFmtId="0" fontId="2" fillId="0" borderId="22" xfId="0" applyFont="1" applyFill="1" applyBorder="1" applyAlignment="1">
      <alignment horizontal="center"/>
    </xf>
    <xf numFmtId="0" fontId="0" fillId="0" borderId="27" xfId="0" applyFont="1" applyFill="1" applyBorder="1" applyAlignment="1">
      <alignment horizontal="right"/>
    </xf>
    <xf numFmtId="0" fontId="0" fillId="0" borderId="2" xfId="0" applyFont="1" applyFill="1" applyBorder="1" applyAlignment="1">
      <alignment horizontal="center"/>
    </xf>
    <xf numFmtId="0" fontId="0" fillId="0" borderId="28" xfId="0" applyFont="1" applyFill="1" applyBorder="1"/>
    <xf numFmtId="0" fontId="0" fillId="0" borderId="2" xfId="0" applyFont="1" applyFill="1" applyBorder="1" applyAlignment="1">
      <alignment horizontal="left" wrapText="1"/>
    </xf>
    <xf numFmtId="4" fontId="2" fillId="0" borderId="24" xfId="1" applyNumberFormat="1" applyFont="1" applyFill="1" applyBorder="1" applyAlignment="1">
      <alignment horizontal="center" vertical="center"/>
    </xf>
    <xf numFmtId="168" fontId="2" fillId="0" borderId="24" xfId="0" applyNumberFormat="1" applyFont="1" applyFill="1" applyBorder="1"/>
    <xf numFmtId="168" fontId="2" fillId="0" borderId="24" xfId="1" applyNumberFormat="1" applyFont="1" applyFill="1" applyBorder="1" applyAlignment="1">
      <alignment horizontal="center" vertical="center"/>
    </xf>
    <xf numFmtId="4" fontId="0" fillId="0" borderId="0" xfId="0" applyNumberFormat="1" applyFont="1" applyFill="1"/>
    <xf numFmtId="4" fontId="2" fillId="0" borderId="5" xfId="0" applyNumberFormat="1" applyFont="1" applyFill="1" applyBorder="1" applyAlignment="1">
      <alignment horizontal="center" wrapText="1"/>
    </xf>
    <xf numFmtId="0" fontId="0" fillId="0" borderId="0" xfId="0" applyFont="1" applyFill="1"/>
    <xf numFmtId="0" fontId="0" fillId="0" borderId="1" xfId="0" applyFont="1" applyFill="1" applyBorder="1" applyAlignment="1">
      <alignment horizontal="left" wrapText="1"/>
    </xf>
    <xf numFmtId="0" fontId="2" fillId="0" borderId="0" xfId="0" applyFont="1" applyFill="1" applyBorder="1" applyAlignment="1">
      <alignment horizontal="center" wrapText="1"/>
    </xf>
    <xf numFmtId="0" fontId="0" fillId="0" borderId="1" xfId="0" applyFont="1" applyFill="1" applyBorder="1" applyAlignment="1">
      <alignment wrapText="1"/>
    </xf>
    <xf numFmtId="0" fontId="2" fillId="0" borderId="5" xfId="0" applyFont="1" applyFill="1" applyBorder="1" applyAlignment="1">
      <alignment horizontal="center" wrapText="1"/>
    </xf>
    <xf numFmtId="0" fontId="1" fillId="0" borderId="0" xfId="0" applyFont="1" applyFill="1"/>
    <xf numFmtId="0" fontId="0" fillId="0" borderId="0" xfId="0" applyFont="1" applyFill="1" applyBorder="1"/>
    <xf numFmtId="0" fontId="2" fillId="0" borderId="0" xfId="0" applyFont="1" applyFill="1" applyBorder="1" applyAlignment="1">
      <alignment horizontal="center"/>
    </xf>
    <xf numFmtId="0" fontId="4" fillId="0" borderId="0" xfId="0" applyFont="1" applyFill="1" applyBorder="1" applyAlignment="1">
      <alignment horizontal="center" wrapText="1"/>
    </xf>
    <xf numFmtId="0" fontId="2" fillId="0" borderId="0" xfId="0" applyFont="1" applyFill="1" applyBorder="1"/>
    <xf numFmtId="1" fontId="0" fillId="0" borderId="0" xfId="0" applyNumberFormat="1" applyFont="1" applyFill="1" applyBorder="1"/>
    <xf numFmtId="2" fontId="0" fillId="0" borderId="0" xfId="0" applyNumberFormat="1" applyFont="1" applyFill="1" applyBorder="1"/>
    <xf numFmtId="0" fontId="1" fillId="0" borderId="0" xfId="0" applyFont="1" applyFill="1" applyBorder="1"/>
    <xf numFmtId="0" fontId="28" fillId="0" borderId="0" xfId="0" applyFont="1" applyFill="1" applyBorder="1"/>
    <xf numFmtId="1" fontId="1" fillId="0" borderId="0" xfId="0" applyNumberFormat="1" applyFont="1" applyFill="1" applyBorder="1"/>
    <xf numFmtId="168" fontId="2" fillId="0" borderId="0" xfId="0" applyNumberFormat="1" applyFont="1" applyFill="1" applyBorder="1"/>
    <xf numFmtId="0" fontId="0" fillId="0" borderId="1" xfId="0" applyFont="1" applyFill="1" applyBorder="1" applyAlignment="1">
      <alignment horizontal="center" vertical="top" wrapText="1"/>
    </xf>
    <xf numFmtId="0" fontId="2" fillId="0" borderId="0" xfId="0" applyFont="1" applyFill="1"/>
    <xf numFmtId="0" fontId="2" fillId="0" borderId="6" xfId="0" applyFont="1" applyFill="1" applyBorder="1" applyAlignment="1">
      <alignment horizontal="center" wrapText="1"/>
    </xf>
    <xf numFmtId="4" fontId="2" fillId="0" borderId="5" xfId="1" applyNumberFormat="1" applyFont="1" applyFill="1" applyBorder="1" applyAlignment="1">
      <alignment horizontal="center" vertical="center"/>
    </xf>
    <xf numFmtId="168" fontId="2" fillId="0" borderId="5" xfId="0" applyNumberFormat="1" applyFont="1" applyFill="1" applyBorder="1"/>
    <xf numFmtId="168" fontId="2" fillId="0" borderId="5" xfId="1" applyNumberFormat="1" applyFont="1" applyFill="1" applyBorder="1" applyAlignment="1">
      <alignment horizontal="center" vertical="center"/>
    </xf>
    <xf numFmtId="4" fontId="2" fillId="0" borderId="6" xfId="1" applyNumberFormat="1" applyFont="1" applyFill="1" applyBorder="1" applyAlignment="1">
      <alignment horizontal="center" vertical="center"/>
    </xf>
    <xf numFmtId="0" fontId="2" fillId="0" borderId="5" xfId="0" applyFont="1" applyFill="1" applyBorder="1" applyAlignment="1">
      <alignment horizontal="center"/>
    </xf>
    <xf numFmtId="4" fontId="2" fillId="0" borderId="5" xfId="0" applyNumberFormat="1" applyFont="1" applyFill="1" applyBorder="1" applyAlignment="1">
      <alignment horizontal="center"/>
    </xf>
    <xf numFmtId="4" fontId="2" fillId="0" borderId="0" xfId="0" applyNumberFormat="1" applyFont="1" applyFill="1"/>
    <xf numFmtId="4" fontId="2" fillId="0" borderId="8" xfId="0" applyNumberFormat="1" applyFont="1" applyFill="1" applyBorder="1" applyAlignment="1">
      <alignment horizontal="center"/>
    </xf>
    <xf numFmtId="4" fontId="2" fillId="0" borderId="19" xfId="0" applyNumberFormat="1" applyFont="1" applyFill="1" applyBorder="1" applyAlignment="1">
      <alignment horizontal="center"/>
    </xf>
    <xf numFmtId="4" fontId="2" fillId="0" borderId="0" xfId="0" applyNumberFormat="1" applyFont="1" applyFill="1" applyAlignment="1">
      <alignment horizontal="left"/>
    </xf>
    <xf numFmtId="4" fontId="0" fillId="0" borderId="2" xfId="0" applyNumberFormat="1" applyFont="1" applyFill="1" applyBorder="1"/>
    <xf numFmtId="0" fontId="0" fillId="0" borderId="31" xfId="0" applyFont="1" applyFill="1" applyBorder="1" applyAlignment="1">
      <alignment wrapText="1"/>
    </xf>
    <xf numFmtId="0" fontId="0" fillId="0" borderId="2" xfId="0" applyFont="1" applyFill="1" applyBorder="1"/>
    <xf numFmtId="2" fontId="0" fillId="0" borderId="2" xfId="0" applyNumberFormat="1" applyFont="1" applyFill="1" applyBorder="1"/>
    <xf numFmtId="4" fontId="0" fillId="0" borderId="1" xfId="0" applyNumberFormat="1" applyFont="1" applyFill="1" applyBorder="1"/>
    <xf numFmtId="0" fontId="0" fillId="0" borderId="0" xfId="0" applyFont="1" applyFill="1"/>
    <xf numFmtId="1" fontId="0" fillId="0" borderId="1" xfId="0" applyNumberFormat="1" applyFont="1" applyFill="1" applyBorder="1"/>
    <xf numFmtId="2" fontId="0" fillId="0" borderId="1" xfId="0" applyNumberFormat="1" applyFont="1" applyFill="1" applyBorder="1"/>
    <xf numFmtId="0" fontId="2" fillId="0" borderId="0" xfId="0" applyFont="1" applyFill="1"/>
    <xf numFmtId="0" fontId="0" fillId="0" borderId="1" xfId="0" applyFont="1" applyFill="1" applyBorder="1" applyAlignment="1">
      <alignment horizontal="center" wrapText="1"/>
    </xf>
    <xf numFmtId="4" fontId="0" fillId="0" borderId="3" xfId="0" applyNumberFormat="1" applyFont="1" applyFill="1" applyBorder="1" applyAlignment="1">
      <alignment wrapText="1"/>
    </xf>
    <xf numFmtId="2" fontId="0" fillId="0" borderId="3" xfId="0" applyNumberFormat="1" applyFont="1" applyFill="1" applyBorder="1" applyAlignment="1">
      <alignment wrapText="1"/>
    </xf>
    <xf numFmtId="0" fontId="0" fillId="0" borderId="0" xfId="0" applyFont="1" applyFill="1" applyBorder="1" applyAlignment="1">
      <alignment wrapText="1"/>
    </xf>
    <xf numFmtId="0" fontId="2" fillId="0" borderId="0" xfId="0" applyFont="1" applyFill="1" applyBorder="1" applyAlignment="1">
      <alignment wrapText="1"/>
    </xf>
    <xf numFmtId="1" fontId="0" fillId="0" borderId="0" xfId="0" applyNumberFormat="1" applyFont="1" applyFill="1" applyBorder="1" applyAlignment="1">
      <alignment wrapText="1"/>
    </xf>
    <xf numFmtId="2" fontId="0" fillId="0" borderId="0" xfId="0" applyNumberFormat="1" applyFont="1" applyFill="1" applyBorder="1" applyAlignment="1">
      <alignment wrapText="1"/>
    </xf>
    <xf numFmtId="0" fontId="0" fillId="0" borderId="0" xfId="0" applyFont="1" applyFill="1" applyAlignment="1">
      <alignment wrapText="1"/>
    </xf>
    <xf numFmtId="0" fontId="0" fillId="0" borderId="23" xfId="0" applyFont="1" applyFill="1" applyBorder="1" applyAlignment="1">
      <alignment horizontal="right" wrapText="1"/>
    </xf>
    <xf numFmtId="4" fontId="0" fillId="0" borderId="1" xfId="0" applyNumberFormat="1" applyFont="1" applyFill="1" applyBorder="1" applyAlignment="1">
      <alignment wrapText="1"/>
    </xf>
    <xf numFmtId="0" fontId="0" fillId="0" borderId="20" xfId="0" applyFont="1" applyFill="1" applyBorder="1" applyAlignment="1">
      <alignment wrapText="1"/>
    </xf>
    <xf numFmtId="0" fontId="1" fillId="0" borderId="0" xfId="0" applyFont="1" applyFill="1" applyBorder="1" applyAlignment="1">
      <alignment wrapText="1"/>
    </xf>
    <xf numFmtId="0" fontId="28" fillId="0" borderId="0" xfId="0" applyFont="1" applyFill="1" applyBorder="1" applyAlignment="1">
      <alignment wrapText="1"/>
    </xf>
    <xf numFmtId="1" fontId="1" fillId="0" borderId="0" xfId="0" applyNumberFormat="1" applyFont="1" applyFill="1" applyBorder="1" applyAlignment="1">
      <alignment wrapText="1"/>
    </xf>
    <xf numFmtId="0" fontId="1" fillId="0" borderId="0" xfId="0" applyFont="1" applyFill="1" applyAlignment="1">
      <alignment wrapText="1"/>
    </xf>
    <xf numFmtId="0" fontId="0" fillId="0" borderId="0" xfId="0" applyFont="1" applyFill="1"/>
    <xf numFmtId="4" fontId="0" fillId="0" borderId="0" xfId="0" applyNumberFormat="1" applyFont="1" applyFill="1"/>
    <xf numFmtId="3" fontId="0" fillId="0" borderId="2" xfId="0" applyNumberFormat="1" applyFont="1" applyFill="1" applyBorder="1"/>
    <xf numFmtId="0" fontId="0" fillId="0" borderId="0" xfId="0" applyFont="1" applyFill="1"/>
    <xf numFmtId="0" fontId="0" fillId="0" borderId="0" xfId="0" applyFont="1" applyFill="1" applyBorder="1"/>
    <xf numFmtId="2" fontId="0" fillId="0" borderId="0" xfId="0" applyNumberFormat="1" applyFont="1" applyFill="1" applyBorder="1"/>
    <xf numFmtId="4" fontId="2" fillId="0" borderId="8" xfId="0" applyNumberFormat="1" applyFont="1" applyFill="1" applyBorder="1" applyAlignment="1">
      <alignment horizontal="center" wrapText="1"/>
    </xf>
    <xf numFmtId="0" fontId="0" fillId="0" borderId="0" xfId="0" applyFont="1" applyFill="1"/>
    <xf numFmtId="0" fontId="0" fillId="0" borderId="0" xfId="0" applyFont="1" applyFill="1" applyBorder="1"/>
    <xf numFmtId="0" fontId="2" fillId="0" borderId="0" xfId="0" applyFont="1" applyFill="1" applyBorder="1"/>
    <xf numFmtId="2" fontId="0" fillId="0" borderId="0" xfId="0" applyNumberFormat="1" applyFont="1" applyFill="1" applyBorder="1"/>
    <xf numFmtId="0" fontId="0" fillId="0" borderId="1" xfId="0" applyFont="1" applyFill="1" applyBorder="1" applyAlignment="1">
      <alignment horizontal="center"/>
    </xf>
    <xf numFmtId="0" fontId="2" fillId="0" borderId="8" xfId="0" applyFont="1" applyFill="1" applyBorder="1" applyAlignment="1">
      <alignment horizontal="center" wrapText="1"/>
    </xf>
    <xf numFmtId="0" fontId="2" fillId="0" borderId="9" xfId="0" applyFont="1" applyFill="1" applyBorder="1" applyAlignment="1">
      <alignment horizontal="center" wrapText="1"/>
    </xf>
    <xf numFmtId="0" fontId="0" fillId="0" borderId="23" xfId="0" applyFont="1" applyFill="1" applyBorder="1"/>
    <xf numFmtId="0" fontId="0" fillId="0" borderId="1" xfId="0" applyFont="1" applyFill="1" applyBorder="1"/>
    <xf numFmtId="0" fontId="0" fillId="0" borderId="20" xfId="0" applyFont="1" applyFill="1" applyBorder="1"/>
    <xf numFmtId="3" fontId="0" fillId="0" borderId="1" xfId="0" applyNumberFormat="1" applyFont="1" applyFill="1" applyBorder="1" applyAlignment="1">
      <alignment wrapText="1"/>
    </xf>
    <xf numFmtId="0" fontId="4" fillId="0" borderId="0" xfId="0" applyFont="1" applyFill="1" applyAlignment="1">
      <alignment horizontal="left" wrapText="1"/>
    </xf>
    <xf numFmtId="0" fontId="4" fillId="0" borderId="0" xfId="0" applyFont="1" applyFill="1" applyAlignment="1">
      <alignment horizontal="left" wrapText="1"/>
    </xf>
    <xf numFmtId="0" fontId="0" fillId="0" borderId="39" xfId="0" applyFont="1" applyFill="1" applyBorder="1" applyAlignment="1">
      <alignment horizontal="center" wrapText="1"/>
    </xf>
    <xf numFmtId="2" fontId="0" fillId="0" borderId="39" xfId="0" applyNumberFormat="1" applyFont="1" applyFill="1" applyBorder="1" applyAlignment="1">
      <alignment wrapText="1"/>
    </xf>
    <xf numFmtId="0" fontId="0" fillId="0" borderId="53" xfId="0" applyFont="1" applyFill="1" applyBorder="1" applyAlignment="1">
      <alignment wrapText="1"/>
    </xf>
    <xf numFmtId="0" fontId="0" fillId="0" borderId="56" xfId="0" applyFont="1" applyFill="1" applyBorder="1" applyAlignment="1">
      <alignment wrapText="1"/>
    </xf>
    <xf numFmtId="0" fontId="0" fillId="24" borderId="0" xfId="0" applyFont="1" applyFill="1"/>
    <xf numFmtId="0" fontId="0" fillId="0" borderId="0" xfId="0" applyFont="1" applyFill="1" applyAlignment="1">
      <alignment horizontal="left" wrapText="1"/>
    </xf>
    <xf numFmtId="0" fontId="0" fillId="0" borderId="23" xfId="0" applyFont="1" applyFill="1" applyBorder="1" applyAlignment="1">
      <alignment horizontal="right"/>
    </xf>
    <xf numFmtId="0" fontId="2" fillId="0" borderId="4" xfId="0" applyFont="1" applyFill="1" applyBorder="1" applyAlignment="1">
      <alignment horizontal="center"/>
    </xf>
    <xf numFmtId="0" fontId="2" fillId="0" borderId="5" xfId="0" applyFont="1" applyFill="1" applyBorder="1" applyAlignment="1">
      <alignment horizontal="center"/>
    </xf>
    <xf numFmtId="0" fontId="0" fillId="0" borderId="0" xfId="0" applyFont="1" applyFill="1" applyAlignment="1">
      <alignment horizontal="left" wrapText="1"/>
    </xf>
    <xf numFmtId="0" fontId="29" fillId="0" borderId="0" xfId="0" applyFont="1" applyFill="1"/>
    <xf numFmtId="0" fontId="29" fillId="24" borderId="0" xfId="0" applyFont="1" applyFill="1"/>
    <xf numFmtId="4" fontId="0" fillId="0" borderId="0" xfId="0" applyNumberFormat="1" applyFont="1" applyFill="1" applyBorder="1"/>
    <xf numFmtId="3" fontId="0" fillId="0" borderId="1" xfId="0" applyNumberFormat="1" applyFont="1" applyFill="1" applyBorder="1"/>
    <xf numFmtId="168" fontId="2" fillId="0" borderId="0" xfId="1" applyNumberFormat="1" applyFont="1" applyFill="1" applyBorder="1" applyAlignment="1">
      <alignment horizontal="center" vertical="center"/>
    </xf>
    <xf numFmtId="4" fontId="2" fillId="0" borderId="0" xfId="1" applyNumberFormat="1" applyFont="1" applyFill="1" applyBorder="1" applyAlignment="1">
      <alignment horizontal="center" vertical="center"/>
    </xf>
    <xf numFmtId="0" fontId="0" fillId="0" borderId="31" xfId="0" applyFont="1" applyFill="1" applyBorder="1" applyAlignment="1">
      <alignment horizontal="left" wrapText="1"/>
    </xf>
    <xf numFmtId="4" fontId="0" fillId="0" borderId="1" xfId="0" applyNumberFormat="1" applyFont="1" applyFill="1" applyBorder="1" applyAlignment="1">
      <alignment horizontal="right" indent="1"/>
    </xf>
    <xf numFmtId="0" fontId="0" fillId="0" borderId="28" xfId="0" applyFont="1" applyFill="1" applyBorder="1" applyAlignment="1">
      <alignment wrapText="1"/>
    </xf>
    <xf numFmtId="0" fontId="0" fillId="0" borderId="60" xfId="0" applyFont="1" applyFill="1" applyBorder="1" applyAlignment="1">
      <alignment wrapText="1"/>
    </xf>
    <xf numFmtId="0" fontId="29" fillId="0" borderId="2" xfId="0" applyFont="1" applyFill="1" applyBorder="1" applyAlignment="1">
      <alignment horizontal="center" wrapText="1"/>
    </xf>
    <xf numFmtId="3" fontId="29" fillId="0" borderId="1" xfId="0" applyNumberFormat="1" applyFont="1" applyFill="1" applyBorder="1" applyAlignment="1">
      <alignment wrapText="1"/>
    </xf>
    <xf numFmtId="0" fontId="2" fillId="0" borderId="0" xfId="81" applyFont="1"/>
    <xf numFmtId="44" fontId="2" fillId="24" borderId="0" xfId="81" applyNumberFormat="1" applyFont="1" applyFill="1" applyAlignment="1">
      <alignment horizontal="right" vertical="center"/>
    </xf>
    <xf numFmtId="4" fontId="4" fillId="0" borderId="5" xfId="0" applyNumberFormat="1" applyFont="1" applyFill="1" applyBorder="1"/>
    <xf numFmtId="0" fontId="0" fillId="0" borderId="8" xfId="0" applyFont="1" applyFill="1" applyBorder="1" applyAlignment="1"/>
    <xf numFmtId="0" fontId="0" fillId="0" borderId="55" xfId="0" applyFont="1" applyFill="1" applyBorder="1" applyAlignment="1">
      <alignment horizontal="left" wrapText="1"/>
    </xf>
    <xf numFmtId="2" fontId="0" fillId="0" borderId="1" xfId="0" applyNumberFormat="1" applyFont="1" applyFill="1" applyBorder="1" applyAlignment="1">
      <alignment horizontal="center" wrapText="1"/>
    </xf>
    <xf numFmtId="2" fontId="0" fillId="0" borderId="3" xfId="0" applyNumberFormat="1" applyFont="1" applyFill="1" applyBorder="1" applyAlignment="1">
      <alignment horizontal="center" wrapText="1"/>
    </xf>
    <xf numFmtId="2" fontId="0" fillId="0" borderId="55" xfId="0" applyNumberFormat="1" applyFont="1" applyFill="1" applyBorder="1" applyAlignment="1">
      <alignment horizontal="center" wrapText="1"/>
    </xf>
    <xf numFmtId="0" fontId="0" fillId="0" borderId="0" xfId="0" applyFont="1"/>
    <xf numFmtId="4" fontId="29" fillId="0" borderId="0" xfId="0" applyNumberFormat="1" applyFont="1" applyFill="1" applyBorder="1"/>
    <xf numFmtId="4" fontId="29" fillId="0" borderId="0" xfId="0" applyNumberFormat="1" applyFont="1" applyFill="1" applyBorder="1" applyAlignment="1">
      <alignment horizontal="right" vertical="center"/>
    </xf>
    <xf numFmtId="4" fontId="29" fillId="0" borderId="0" xfId="0" applyNumberFormat="1" applyFont="1" applyFill="1" applyBorder="1" applyAlignment="1">
      <alignment horizontal="right"/>
    </xf>
    <xf numFmtId="9" fontId="29" fillId="0" borderId="0" xfId="79" applyFont="1" applyFill="1" applyBorder="1" applyAlignment="1">
      <alignment horizontal="right"/>
    </xf>
    <xf numFmtId="0" fontId="4" fillId="0" borderId="0" xfId="0" applyFont="1" applyFill="1" applyBorder="1"/>
    <xf numFmtId="4" fontId="29" fillId="0" borderId="0" xfId="0" applyNumberFormat="1" applyFont="1" applyFill="1" applyBorder="1" applyAlignment="1">
      <alignment wrapText="1"/>
    </xf>
    <xf numFmtId="0" fontId="4" fillId="0" borderId="41" xfId="0" applyFont="1" applyFill="1" applyBorder="1" applyAlignment="1">
      <alignment horizontal="center"/>
    </xf>
    <xf numFmtId="0" fontId="33" fillId="0" borderId="41" xfId="0" applyFont="1" applyFill="1" applyBorder="1" applyAlignment="1">
      <alignment horizontal="center" wrapText="1"/>
    </xf>
    <xf numFmtId="3" fontId="29" fillId="0" borderId="41" xfId="0" applyNumberFormat="1" applyFont="1" applyFill="1" applyBorder="1" applyAlignment="1">
      <alignment horizontal="center" wrapText="1"/>
    </xf>
    <xf numFmtId="4" fontId="33" fillId="0" borderId="45" xfId="0" applyNumberFormat="1" applyFont="1" applyFill="1" applyBorder="1" applyAlignment="1">
      <alignment horizontal="right" wrapText="1"/>
    </xf>
    <xf numFmtId="4" fontId="4" fillId="0" borderId="45" xfId="0" applyNumberFormat="1" applyFont="1" applyFill="1" applyBorder="1" applyAlignment="1">
      <alignment horizontal="right" wrapText="1"/>
    </xf>
    <xf numFmtId="9" fontId="4" fillId="0" borderId="41" xfId="79" applyFont="1" applyFill="1" applyBorder="1" applyAlignment="1">
      <alignment horizontal="center" wrapText="1"/>
    </xf>
    <xf numFmtId="4" fontId="4" fillId="0" borderId="41" xfId="0" applyNumberFormat="1" applyFont="1" applyFill="1" applyBorder="1" applyAlignment="1">
      <alignment horizontal="right" wrapText="1"/>
    </xf>
    <xf numFmtId="4" fontId="4" fillId="0" borderId="41" xfId="0" applyNumberFormat="1" applyFont="1" applyFill="1" applyBorder="1" applyAlignment="1">
      <alignment wrapText="1"/>
    </xf>
    <xf numFmtId="0" fontId="4" fillId="0" borderId="42" xfId="0" applyFont="1" applyFill="1" applyBorder="1"/>
    <xf numFmtId="4" fontId="4" fillId="0" borderId="24" xfId="0" applyNumberFormat="1" applyFont="1" applyFill="1" applyBorder="1" applyAlignment="1">
      <alignment horizontal="right" wrapText="1"/>
    </xf>
    <xf numFmtId="9" fontId="4" fillId="0" borderId="5" xfId="79" applyFont="1" applyFill="1" applyBorder="1" applyAlignment="1">
      <alignment horizontal="center"/>
    </xf>
    <xf numFmtId="4" fontId="4" fillId="0" borderId="5" xfId="0" applyNumberFormat="1" applyFont="1" applyFill="1" applyBorder="1" applyAlignment="1"/>
    <xf numFmtId="4" fontId="4" fillId="0" borderId="5" xfId="0" applyNumberFormat="1" applyFont="1" applyFill="1" applyBorder="1" applyAlignment="1">
      <alignment horizontal="center" wrapText="1"/>
    </xf>
    <xf numFmtId="4" fontId="4" fillId="0" borderId="6" xfId="0" applyNumberFormat="1" applyFont="1" applyFill="1" applyBorder="1" applyAlignment="1">
      <alignment horizontal="center" wrapText="1"/>
    </xf>
    <xf numFmtId="4" fontId="4" fillId="0" borderId="0" xfId="0" applyNumberFormat="1" applyFont="1" applyFill="1" applyBorder="1" applyAlignment="1">
      <alignment horizontal="center"/>
    </xf>
    <xf numFmtId="9" fontId="29" fillId="0" borderId="0" xfId="79" applyFont="1" applyFill="1" applyBorder="1" applyAlignment="1">
      <alignment horizontal="center"/>
    </xf>
    <xf numFmtId="4" fontId="4" fillId="0" borderId="0" xfId="0" applyNumberFormat="1" applyFont="1" applyFill="1" applyBorder="1" applyAlignment="1"/>
    <xf numFmtId="4" fontId="29" fillId="0" borderId="0" xfId="0" applyNumberFormat="1" applyFont="1" applyFill="1" applyBorder="1" applyAlignment="1">
      <alignment horizontal="center" wrapText="1"/>
    </xf>
    <xf numFmtId="0" fontId="29" fillId="0" borderId="41" xfId="0" applyFont="1" applyFill="1" applyBorder="1" applyAlignment="1">
      <alignment horizontal="center"/>
    </xf>
    <xf numFmtId="3" fontId="0" fillId="0" borderId="53" xfId="0" applyNumberFormat="1" applyFont="1" applyFill="1" applyBorder="1" applyAlignment="1">
      <alignment wrapText="1"/>
    </xf>
    <xf numFmtId="4" fontId="29" fillId="0" borderId="53" xfId="0" applyNumberFormat="1" applyFont="1" applyFill="1" applyBorder="1" applyAlignment="1">
      <alignment wrapText="1"/>
    </xf>
    <xf numFmtId="4" fontId="29" fillId="0" borderId="2" xfId="0" applyNumberFormat="1" applyFont="1" applyFill="1" applyBorder="1" applyAlignment="1">
      <alignment wrapText="1"/>
    </xf>
    <xf numFmtId="4" fontId="29" fillId="0" borderId="5" xfId="0" applyNumberFormat="1" applyFont="1" applyFill="1" applyBorder="1" applyAlignment="1">
      <alignment wrapText="1"/>
    </xf>
    <xf numFmtId="0" fontId="30" fillId="24" borderId="0" xfId="81" applyFont="1" applyFill="1" applyAlignment="1">
      <alignment horizontal="center"/>
    </xf>
    <xf numFmtId="44" fontId="30" fillId="24" borderId="0" xfId="81" applyNumberFormat="1" applyFont="1" applyFill="1"/>
    <xf numFmtId="44" fontId="30" fillId="24" borderId="0" xfId="81" applyNumberFormat="1" applyFont="1" applyFill="1" applyAlignment="1">
      <alignment wrapText="1"/>
    </xf>
    <xf numFmtId="44" fontId="30" fillId="0" borderId="0" xfId="81" applyNumberFormat="1" applyFont="1" applyAlignment="1">
      <alignment wrapText="1"/>
    </xf>
    <xf numFmtId="0" fontId="30" fillId="24" borderId="0" xfId="81" applyFont="1" applyFill="1"/>
    <xf numFmtId="0" fontId="30" fillId="0" borderId="0" xfId="81" applyFont="1"/>
    <xf numFmtId="0" fontId="30" fillId="24" borderId="0" xfId="81" applyFont="1" applyFill="1" applyAlignment="1">
      <alignment horizontal="left" vertical="center" wrapText="1"/>
    </xf>
    <xf numFmtId="3" fontId="30" fillId="24" borderId="0" xfId="81" applyNumberFormat="1" applyFont="1" applyFill="1" applyAlignment="1">
      <alignment vertical="center" wrapText="1"/>
    </xf>
    <xf numFmtId="0" fontId="30" fillId="24" borderId="0" xfId="81" applyFont="1" applyFill="1" applyAlignment="1">
      <alignment wrapText="1"/>
    </xf>
    <xf numFmtId="0" fontId="30" fillId="0" borderId="0" xfId="0" applyFont="1" applyFill="1"/>
    <xf numFmtId="0" fontId="30" fillId="0" borderId="0" xfId="0" applyFont="1" applyFill="1" applyAlignment="1">
      <alignment horizontal="left" wrapText="1"/>
    </xf>
    <xf numFmtId="4" fontId="30" fillId="0" borderId="0" xfId="0" applyNumberFormat="1" applyFont="1" applyFill="1"/>
    <xf numFmtId="0" fontId="30" fillId="0" borderId="0" xfId="81" applyFont="1" applyAlignment="1">
      <alignment horizontal="center"/>
    </xf>
    <xf numFmtId="0" fontId="30" fillId="0" borderId="0" xfId="81" applyFont="1" applyAlignment="1">
      <alignment horizontal="left" vertical="center" wrapText="1"/>
    </xf>
    <xf numFmtId="3" fontId="30" fillId="0" borderId="0" xfId="81" applyNumberFormat="1" applyFont="1" applyAlignment="1">
      <alignment vertical="center" wrapText="1"/>
    </xf>
    <xf numFmtId="0" fontId="30" fillId="0" borderId="0" xfId="81" applyFont="1" applyAlignment="1">
      <alignment wrapText="1"/>
    </xf>
    <xf numFmtId="44" fontId="30" fillId="0" borderId="0" xfId="81" applyNumberFormat="1" applyFont="1"/>
    <xf numFmtId="0" fontId="2" fillId="24" borderId="0" xfId="81" applyFont="1" applyFill="1" applyAlignment="1">
      <alignment vertical="center"/>
    </xf>
    <xf numFmtId="44" fontId="2" fillId="24" borderId="0" xfId="81" applyNumberFormat="1" applyFont="1" applyFill="1" applyAlignment="1">
      <alignment vertical="center"/>
    </xf>
    <xf numFmtId="0" fontId="2" fillId="0" borderId="0" xfId="81" applyFont="1" applyAlignment="1">
      <alignment vertical="center"/>
    </xf>
    <xf numFmtId="0" fontId="29" fillId="24" borderId="1" xfId="81" applyFont="1" applyFill="1" applyBorder="1" applyAlignment="1">
      <alignment horizontal="center" vertical="center"/>
    </xf>
    <xf numFmtId="0" fontId="29" fillId="24" borderId="1" xfId="81" applyFont="1" applyFill="1" applyBorder="1" applyAlignment="1">
      <alignment horizontal="center" vertical="center" wrapText="1"/>
    </xf>
    <xf numFmtId="3" fontId="29" fillId="24" borderId="1" xfId="81" applyNumberFormat="1" applyFont="1" applyFill="1" applyBorder="1" applyAlignment="1">
      <alignment horizontal="center" vertical="center" wrapText="1"/>
    </xf>
    <xf numFmtId="44" fontId="29" fillId="24" borderId="1" xfId="81" applyNumberFormat="1" applyFont="1" applyFill="1" applyBorder="1" applyAlignment="1">
      <alignment horizontal="center" vertical="center" textRotation="90" wrapText="1"/>
    </xf>
    <xf numFmtId="0" fontId="29" fillId="24" borderId="1" xfId="81" applyFont="1" applyFill="1" applyBorder="1" applyAlignment="1">
      <alignment horizontal="center" vertical="center" textRotation="90" wrapText="1"/>
    </xf>
    <xf numFmtId="44" fontId="29" fillId="24" borderId="1" xfId="81" applyNumberFormat="1" applyFont="1" applyFill="1" applyBorder="1" applyAlignment="1">
      <alignment horizontal="center" vertical="center" wrapText="1"/>
    </xf>
    <xf numFmtId="0" fontId="30" fillId="0" borderId="0" xfId="81" applyFont="1" applyAlignment="1">
      <alignment horizontal="center" vertical="center"/>
    </xf>
    <xf numFmtId="0" fontId="4" fillId="24" borderId="1" xfId="81" applyFont="1" applyFill="1" applyBorder="1" applyAlignment="1">
      <alignment horizontal="center" vertical="center"/>
    </xf>
    <xf numFmtId="0" fontId="30" fillId="0" borderId="0" xfId="81" applyFont="1" applyAlignment="1">
      <alignment vertical="center"/>
    </xf>
    <xf numFmtId="0" fontId="4" fillId="24" borderId="1" xfId="81" applyFont="1" applyFill="1" applyBorder="1" applyAlignment="1">
      <alignment vertical="center" wrapText="1"/>
    </xf>
    <xf numFmtId="0" fontId="4" fillId="24" borderId="1" xfId="81" applyFont="1" applyFill="1" applyBorder="1" applyAlignment="1">
      <alignment vertical="center"/>
    </xf>
    <xf numFmtId="0" fontId="4" fillId="24" borderId="1" xfId="81" applyFont="1" applyFill="1" applyBorder="1" applyAlignment="1">
      <alignment wrapText="1"/>
    </xf>
    <xf numFmtId="0" fontId="4" fillId="24" borderId="1" xfId="81" applyFont="1" applyFill="1" applyBorder="1"/>
    <xf numFmtId="0" fontId="29" fillId="0" borderId="0" xfId="81" applyFont="1"/>
    <xf numFmtId="44" fontId="4" fillId="24" borderId="1" xfId="81" applyNumberFormat="1" applyFont="1" applyFill="1" applyBorder="1" applyAlignment="1">
      <alignment wrapText="1"/>
    </xf>
    <xf numFmtId="0" fontId="4" fillId="24" borderId="57" xfId="81" applyFont="1" applyFill="1" applyBorder="1"/>
    <xf numFmtId="0" fontId="34" fillId="24" borderId="0" xfId="81" applyFont="1" applyFill="1" applyAlignment="1">
      <alignment vertical="center"/>
    </xf>
    <xf numFmtId="0" fontId="35" fillId="24" borderId="0" xfId="81" applyFont="1" applyFill="1" applyAlignment="1">
      <alignment vertical="center"/>
    </xf>
    <xf numFmtId="0" fontId="29" fillId="24" borderId="1" xfId="81" applyFont="1" applyFill="1" applyBorder="1" applyAlignment="1">
      <alignment horizontal="left" vertical="center" wrapText="1"/>
    </xf>
    <xf numFmtId="44" fontId="29" fillId="24" borderId="1" xfId="81" applyNumberFormat="1" applyFont="1" applyFill="1" applyBorder="1" applyAlignment="1">
      <alignment horizontal="center" vertical="center"/>
    </xf>
    <xf numFmtId="0" fontId="29" fillId="24" borderId="1" xfId="81" applyFont="1" applyFill="1" applyBorder="1" applyAlignment="1">
      <alignment vertical="center" wrapText="1"/>
    </xf>
    <xf numFmtId="0" fontId="29" fillId="24" borderId="36" xfId="81" applyFont="1" applyFill="1" applyBorder="1" applyAlignment="1">
      <alignment horizontal="left" vertical="center" wrapText="1"/>
    </xf>
    <xf numFmtId="0" fontId="29" fillId="24" borderId="37" xfId="81" applyFont="1" applyFill="1" applyBorder="1" applyAlignment="1">
      <alignment horizontal="center" vertical="center"/>
    </xf>
    <xf numFmtId="0" fontId="29" fillId="24" borderId="54" xfId="81" applyFont="1" applyFill="1" applyBorder="1" applyAlignment="1">
      <alignment horizontal="left" vertical="center" wrapText="1"/>
    </xf>
    <xf numFmtId="0" fontId="29" fillId="24" borderId="1" xfId="81" applyFont="1" applyFill="1" applyBorder="1" applyAlignment="1">
      <alignment vertical="center"/>
    </xf>
    <xf numFmtId="0" fontId="29" fillId="24" borderId="0" xfId="81" applyFont="1" applyFill="1" applyAlignment="1">
      <alignment horizontal="left" vertical="center" wrapText="1"/>
    </xf>
    <xf numFmtId="3" fontId="29" fillId="24" borderId="37" xfId="81" applyNumberFormat="1" applyFont="1" applyFill="1" applyBorder="1" applyAlignment="1">
      <alignment horizontal="center" vertical="center" wrapText="1"/>
    </xf>
    <xf numFmtId="0" fontId="29" fillId="24" borderId="2" xfId="81" applyFont="1" applyFill="1" applyBorder="1" applyAlignment="1">
      <alignment horizontal="left" vertical="center" wrapText="1"/>
    </xf>
    <xf numFmtId="0" fontId="29" fillId="24" borderId="1" xfId="81" applyFont="1" applyFill="1" applyBorder="1"/>
    <xf numFmtId="0" fontId="29" fillId="24" borderId="1" xfId="81" applyFont="1" applyFill="1" applyBorder="1" applyAlignment="1">
      <alignment wrapText="1"/>
    </xf>
    <xf numFmtId="0" fontId="0" fillId="24" borderId="0" xfId="0" applyFont="1" applyFill="1" applyAlignment="1">
      <alignment horizontal="center"/>
    </xf>
    <xf numFmtId="0" fontId="2" fillId="24" borderId="0" xfId="0" applyFont="1" applyFill="1"/>
    <xf numFmtId="44" fontId="2" fillId="24" borderId="0" xfId="0" applyNumberFormat="1" applyFont="1" applyFill="1" applyAlignment="1">
      <alignment horizontal="right" vertical="center"/>
    </xf>
    <xf numFmtId="44" fontId="0" fillId="24" borderId="0" xfId="0" applyNumberFormat="1" applyFont="1" applyFill="1" applyAlignment="1">
      <alignment horizontal="right" vertical="center"/>
    </xf>
    <xf numFmtId="0" fontId="0" fillId="24" borderId="0" xfId="0" applyFont="1" applyFill="1" applyAlignment="1">
      <alignment horizontal="center" vertical="center" wrapText="1"/>
    </xf>
    <xf numFmtId="0" fontId="2" fillId="24" borderId="0" xfId="0" applyFont="1" applyFill="1" applyAlignment="1">
      <alignment vertical="center"/>
    </xf>
    <xf numFmtId="0" fontId="2" fillId="24" borderId="0" xfId="0" applyFont="1" applyFill="1" applyAlignment="1">
      <alignment horizontal="left"/>
    </xf>
    <xf numFmtId="0" fontId="0" fillId="24" borderId="0" xfId="0" applyFont="1" applyFill="1" applyAlignment="1">
      <alignment horizontal="left" vertical="center" wrapText="1"/>
    </xf>
    <xf numFmtId="3" fontId="0" fillId="24" borderId="0" xfId="0" applyNumberFormat="1" applyFont="1" applyFill="1" applyAlignment="1">
      <alignment vertical="center" wrapText="1"/>
    </xf>
    <xf numFmtId="0" fontId="0" fillId="24" borderId="0" xfId="0" applyFont="1" applyFill="1" applyAlignment="1">
      <alignment horizontal="center" vertical="center"/>
    </xf>
    <xf numFmtId="0" fontId="2" fillId="24" borderId="0" xfId="0" applyFont="1" applyFill="1" applyAlignment="1">
      <alignment horizontal="center" vertical="center"/>
    </xf>
    <xf numFmtId="0" fontId="0" fillId="24" borderId="1" xfId="0" applyFont="1" applyFill="1" applyBorder="1" applyAlignment="1">
      <alignment horizontal="center" vertical="center"/>
    </xf>
    <xf numFmtId="0" fontId="0" fillId="24" borderId="1" xfId="0" applyFont="1" applyFill="1" applyBorder="1" applyAlignment="1">
      <alignment horizontal="center" vertical="center" wrapText="1"/>
    </xf>
    <xf numFmtId="0" fontId="0" fillId="24" borderId="1" xfId="0" applyNumberFormat="1" applyFont="1" applyFill="1" applyBorder="1" applyAlignment="1">
      <alignment horizontal="center" vertical="center" wrapText="1"/>
    </xf>
    <xf numFmtId="44" fontId="0" fillId="24" borderId="1" xfId="0" applyNumberFormat="1" applyFont="1" applyFill="1" applyBorder="1" applyAlignment="1">
      <alignment horizontal="center" vertical="center" textRotation="90" wrapText="1"/>
    </xf>
    <xf numFmtId="9" fontId="0" fillId="24" borderId="1" xfId="0" applyNumberFormat="1" applyFont="1" applyFill="1" applyBorder="1" applyAlignment="1">
      <alignment horizontal="center" vertical="center" wrapText="1"/>
    </xf>
    <xf numFmtId="44" fontId="0" fillId="24" borderId="1" xfId="0" applyNumberFormat="1" applyFont="1" applyFill="1" applyBorder="1" applyAlignment="1">
      <alignment horizontal="center" vertical="center" wrapText="1"/>
    </xf>
    <xf numFmtId="0" fontId="34" fillId="24" borderId="1" xfId="0" applyFont="1" applyFill="1" applyBorder="1" applyAlignment="1">
      <alignment horizontal="left" vertical="center" wrapText="1" indent="1"/>
    </xf>
    <xf numFmtId="9" fontId="0" fillId="24" borderId="1" xfId="0" applyNumberFormat="1" applyFont="1" applyFill="1" applyBorder="1" applyAlignment="1">
      <alignment horizontal="center" vertical="center"/>
    </xf>
    <xf numFmtId="0" fontId="29" fillId="24" borderId="1" xfId="0" applyFont="1" applyFill="1" applyBorder="1" applyAlignment="1">
      <alignment horizontal="left" vertical="center" wrapText="1" indent="1"/>
    </xf>
    <xf numFmtId="3" fontId="0" fillId="24" borderId="1" xfId="0" applyNumberFormat="1" applyFont="1" applyFill="1" applyBorder="1" applyAlignment="1">
      <alignment horizontal="right" vertical="center" indent="1"/>
    </xf>
    <xf numFmtId="0" fontId="29" fillId="24" borderId="1" xfId="0" applyFont="1" applyFill="1" applyBorder="1" applyAlignment="1">
      <alignment horizontal="left" vertical="center" indent="1"/>
    </xf>
    <xf numFmtId="3" fontId="29" fillId="24" borderId="1" xfId="0" applyNumberFormat="1" applyFont="1" applyFill="1" applyBorder="1" applyAlignment="1">
      <alignment horizontal="right" vertical="center" indent="1"/>
    </xf>
    <xf numFmtId="0" fontId="29" fillId="24" borderId="1" xfId="0" applyFont="1" applyFill="1" applyBorder="1" applyAlignment="1">
      <alignment horizontal="center" vertical="center" wrapText="1"/>
    </xf>
    <xf numFmtId="0" fontId="29" fillId="24" borderId="1" xfId="0" applyFont="1" applyFill="1" applyBorder="1" applyAlignment="1">
      <alignment horizontal="center" vertical="center"/>
    </xf>
    <xf numFmtId="3" fontId="29" fillId="24" borderId="39" xfId="0" applyNumberFormat="1" applyFont="1" applyFill="1" applyBorder="1" applyAlignment="1">
      <alignment horizontal="right" vertical="center" indent="1"/>
    </xf>
    <xf numFmtId="0" fontId="34" fillId="0" borderId="1" xfId="0" applyFont="1" applyFill="1" applyBorder="1" applyAlignment="1">
      <alignment horizontal="left" vertical="center" wrapText="1" indent="1"/>
    </xf>
    <xf numFmtId="0" fontId="0" fillId="0" borderId="1" xfId="0" applyFont="1" applyFill="1" applyBorder="1" applyAlignment="1">
      <alignment horizontal="center" vertical="center"/>
    </xf>
    <xf numFmtId="0" fontId="29" fillId="0" borderId="1" xfId="0" applyFont="1" applyFill="1" applyBorder="1" applyAlignment="1">
      <alignment horizontal="left" vertical="center" wrapText="1" indent="1"/>
    </xf>
    <xf numFmtId="0" fontId="0" fillId="24" borderId="1" xfId="0" applyFont="1" applyFill="1" applyBorder="1" applyAlignment="1">
      <alignment horizontal="left" vertical="center" wrapText="1" indent="1"/>
    </xf>
    <xf numFmtId="0" fontId="29" fillId="0" borderId="1" xfId="0" applyFont="1" applyFill="1" applyBorder="1" applyAlignment="1">
      <alignment horizontal="center" vertical="center"/>
    </xf>
    <xf numFmtId="0" fontId="0" fillId="24" borderId="57" xfId="0" applyFont="1" applyFill="1" applyBorder="1"/>
    <xf numFmtId="0" fontId="0" fillId="24" borderId="0" xfId="0" applyFont="1" applyFill="1" applyAlignment="1">
      <alignment horizontal="left" vertical="center" wrapText="1"/>
    </xf>
    <xf numFmtId="0" fontId="34" fillId="24" borderId="0" xfId="0" applyFont="1" applyFill="1" applyBorder="1" applyAlignment="1">
      <alignment horizontal="left" vertical="center" indent="1"/>
    </xf>
    <xf numFmtId="0" fontId="0" fillId="24" borderId="0" xfId="0" applyFont="1" applyFill="1" applyAlignment="1">
      <alignment horizontal="left" vertical="center"/>
    </xf>
    <xf numFmtId="0" fontId="0" fillId="24" borderId="0" xfId="0" applyFont="1" applyFill="1" applyAlignment="1">
      <alignment horizontal="center"/>
    </xf>
    <xf numFmtId="3" fontId="0" fillId="24" borderId="1" xfId="0" applyNumberFormat="1" applyFont="1" applyFill="1" applyBorder="1" applyAlignment="1">
      <alignment horizontal="center" vertical="center" wrapText="1"/>
    </xf>
    <xf numFmtId="0" fontId="34" fillId="24" borderId="2" xfId="0" applyFont="1" applyFill="1" applyBorder="1" applyAlignment="1">
      <alignment horizontal="left" vertical="center" indent="1"/>
    </xf>
    <xf numFmtId="0" fontId="34" fillId="24" borderId="1" xfId="0" applyFont="1" applyFill="1" applyBorder="1" applyAlignment="1">
      <alignment horizontal="right" vertical="center" indent="2"/>
    </xf>
    <xf numFmtId="0" fontId="0" fillId="0" borderId="0" xfId="0" applyFont="1" applyAlignment="1">
      <alignment horizontal="left" vertical="center"/>
    </xf>
    <xf numFmtId="4" fontId="0" fillId="0" borderId="39" xfId="0" applyNumberFormat="1" applyFont="1" applyFill="1" applyBorder="1" applyAlignment="1">
      <alignment horizontal="right"/>
    </xf>
    <xf numFmtId="4" fontId="0" fillId="0" borderId="1" xfId="0" applyNumberFormat="1" applyFont="1" applyFill="1" applyBorder="1" applyAlignment="1">
      <alignment horizontal="right"/>
    </xf>
    <xf numFmtId="4" fontId="0" fillId="0" borderId="1" xfId="0" applyNumberFormat="1" applyFont="1" applyFill="1" applyBorder="1" applyAlignment="1">
      <alignment horizontal="right" wrapText="1"/>
    </xf>
    <xf numFmtId="0" fontId="0" fillId="24" borderId="0" xfId="81" applyFont="1" applyFill="1"/>
    <xf numFmtId="0" fontId="0" fillId="24" borderId="0" xfId="81" applyFont="1" applyFill="1" applyAlignment="1">
      <alignment horizontal="left" vertical="center" wrapText="1"/>
    </xf>
    <xf numFmtId="0" fontId="0" fillId="0" borderId="0" xfId="0" applyFont="1" applyFill="1" applyAlignment="1">
      <alignment horizontal="center"/>
    </xf>
    <xf numFmtId="0" fontId="2" fillId="0" borderId="0" xfId="0" applyFont="1" applyFill="1" applyAlignment="1">
      <alignment vertical="center"/>
    </xf>
    <xf numFmtId="0" fontId="2" fillId="0" borderId="0" xfId="0" applyFont="1" applyFill="1" applyAlignment="1">
      <alignment horizontal="center" vertical="center"/>
    </xf>
    <xf numFmtId="3" fontId="0" fillId="0" borderId="0" xfId="0" applyNumberFormat="1" applyFont="1" applyFill="1" applyAlignment="1">
      <alignment vertical="center" wrapText="1"/>
    </xf>
    <xf numFmtId="0" fontId="0" fillId="0" borderId="0" xfId="0" applyFont="1" applyFill="1" applyAlignment="1">
      <alignment horizontal="center" vertical="center"/>
    </xf>
    <xf numFmtId="3"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44" fontId="0" fillId="0" borderId="1" xfId="0" applyNumberFormat="1" applyFont="1" applyFill="1" applyBorder="1" applyAlignment="1">
      <alignment horizontal="center" vertical="center" textRotation="90" wrapText="1"/>
    </xf>
    <xf numFmtId="44"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8" fontId="0" fillId="0" borderId="1"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xf>
    <xf numFmtId="8" fontId="0" fillId="0" borderId="1" xfId="0" applyNumberFormat="1" applyFont="1" applyFill="1" applyBorder="1" applyAlignment="1">
      <alignment horizontal="center" vertical="center"/>
    </xf>
    <xf numFmtId="3" fontId="0" fillId="0" borderId="60" xfId="0" applyNumberFormat="1" applyFont="1" applyFill="1" applyBorder="1" applyAlignment="1">
      <alignment horizontal="center" vertical="center" wrapText="1"/>
    </xf>
    <xf numFmtId="3" fontId="0" fillId="0" borderId="37" xfId="0" applyNumberFormat="1" applyFont="1" applyFill="1" applyBorder="1" applyAlignment="1">
      <alignment horizontal="right" vertical="center" indent="1"/>
    </xf>
    <xf numFmtId="0" fontId="0" fillId="0" borderId="1" xfId="0" applyNumberFormat="1" applyFont="1" applyFill="1" applyBorder="1" applyAlignment="1">
      <alignment horizontal="center" vertical="center"/>
    </xf>
    <xf numFmtId="3" fontId="0" fillId="0" borderId="58" xfId="0" applyNumberFormat="1" applyFont="1" applyFill="1" applyBorder="1" applyAlignment="1">
      <alignment horizontal="right" vertical="center" indent="1"/>
    </xf>
    <xf numFmtId="8" fontId="0" fillId="0" borderId="2" xfId="0" applyNumberFormat="1" applyFont="1" applyFill="1" applyBorder="1" applyAlignment="1">
      <alignment horizontal="center" vertical="center"/>
    </xf>
    <xf numFmtId="8" fontId="0" fillId="0" borderId="24" xfId="0" applyNumberFormat="1" applyFont="1" applyFill="1" applyBorder="1" applyAlignment="1">
      <alignment horizontal="center" vertical="center"/>
    </xf>
    <xf numFmtId="8" fontId="0" fillId="0" borderId="0" xfId="0" applyNumberFormat="1" applyFont="1" applyFill="1" applyAlignment="1">
      <alignment horizontal="center" vertical="center"/>
    </xf>
    <xf numFmtId="0" fontId="0" fillId="24" borderId="0" xfId="0" applyFont="1" applyFill="1" applyAlignment="1"/>
    <xf numFmtId="3" fontId="0" fillId="0" borderId="1" xfId="0" applyNumberFormat="1" applyFont="1" applyFill="1" applyBorder="1" applyAlignment="1">
      <alignment horizontal="center" vertical="center"/>
    </xf>
    <xf numFmtId="8" fontId="0" fillId="24" borderId="1" xfId="0" applyNumberFormat="1" applyFont="1" applyFill="1" applyBorder="1" applyAlignment="1">
      <alignment horizontal="center" vertical="center" wrapText="1"/>
    </xf>
    <xf numFmtId="3" fontId="0" fillId="0" borderId="36" xfId="0" applyNumberFormat="1" applyFont="1" applyFill="1" applyBorder="1" applyAlignment="1">
      <alignment vertical="center" wrapText="1"/>
    </xf>
    <xf numFmtId="3" fontId="0" fillId="0" borderId="60" xfId="0" applyNumberFormat="1" applyFont="1" applyFill="1" applyBorder="1" applyAlignment="1">
      <alignment vertical="center" wrapText="1"/>
    </xf>
    <xf numFmtId="3" fontId="0" fillId="0" borderId="37" xfId="0" applyNumberFormat="1" applyFont="1" applyFill="1" applyBorder="1" applyAlignment="1">
      <alignment vertical="center" wrapText="1"/>
    </xf>
    <xf numFmtId="8" fontId="0" fillId="24" borderId="1" xfId="0" applyNumberFormat="1" applyFont="1" applyFill="1" applyBorder="1" applyAlignment="1">
      <alignment horizontal="center" vertical="center"/>
    </xf>
    <xf numFmtId="8" fontId="29" fillId="24" borderId="1" xfId="0" applyNumberFormat="1" applyFont="1" applyFill="1" applyBorder="1" applyAlignment="1">
      <alignment horizontal="center" vertical="center"/>
    </xf>
    <xf numFmtId="0" fontId="0" fillId="24" borderId="0" xfId="0" applyFont="1" applyFill="1" applyAlignment="1">
      <alignment horizontal="left" wrapText="1"/>
    </xf>
    <xf numFmtId="4" fontId="0" fillId="24" borderId="0" xfId="0" applyNumberFormat="1" applyFont="1" applyFill="1"/>
    <xf numFmtId="3" fontId="29" fillId="24" borderId="1" xfId="0" applyNumberFormat="1" applyFont="1" applyFill="1" applyBorder="1" applyAlignment="1">
      <alignment horizontal="right" vertical="center" wrapText="1" indent="1"/>
    </xf>
    <xf numFmtId="0" fontId="34" fillId="24" borderId="0" xfId="0" applyFont="1" applyFill="1" applyBorder="1" applyAlignment="1">
      <alignment horizontal="left" vertical="center" indent="1"/>
    </xf>
    <xf numFmtId="0" fontId="34" fillId="24" borderId="0" xfId="0" applyFont="1" applyFill="1" applyBorder="1" applyAlignment="1">
      <alignment wrapText="1"/>
    </xf>
    <xf numFmtId="0" fontId="39" fillId="24" borderId="1" xfId="0" applyNumberFormat="1" applyFont="1" applyFill="1" applyBorder="1" applyAlignment="1">
      <alignment horizontal="center" vertical="center"/>
    </xf>
    <xf numFmtId="0" fontId="41" fillId="24" borderId="1" xfId="0" applyNumberFormat="1" applyFont="1" applyFill="1" applyBorder="1" applyAlignment="1">
      <alignment horizontal="center" vertical="center"/>
    </xf>
    <xf numFmtId="8" fontId="2" fillId="24" borderId="1" xfId="0" applyNumberFormat="1" applyFont="1" applyFill="1" applyBorder="1" applyAlignment="1">
      <alignment vertical="center"/>
    </xf>
    <xf numFmtId="2" fontId="0" fillId="0" borderId="1" xfId="0" applyNumberFormat="1" applyFont="1" applyFill="1" applyBorder="1" applyAlignment="1">
      <alignment wrapText="1"/>
    </xf>
    <xf numFmtId="3" fontId="29" fillId="0" borderId="31" xfId="0" applyNumberFormat="1" applyFont="1" applyFill="1" applyBorder="1" applyAlignment="1">
      <alignment wrapText="1"/>
    </xf>
    <xf numFmtId="4" fontId="0" fillId="0" borderId="31" xfId="0" applyNumberFormat="1" applyFont="1" applyFill="1" applyBorder="1" applyAlignment="1">
      <alignment wrapText="1"/>
    </xf>
    <xf numFmtId="4" fontId="2" fillId="0" borderId="5" xfId="0" applyNumberFormat="1" applyFont="1" applyFill="1" applyBorder="1"/>
    <xf numFmtId="1" fontId="38" fillId="0" borderId="0" xfId="0" applyNumberFormat="1" applyFont="1" applyFill="1" applyBorder="1" applyAlignment="1">
      <alignment wrapText="1"/>
    </xf>
    <xf numFmtId="0" fontId="37" fillId="0" borderId="0" xfId="0" applyFont="1" applyFill="1" applyBorder="1" applyAlignment="1">
      <alignment wrapText="1"/>
    </xf>
    <xf numFmtId="4" fontId="0" fillId="0" borderId="20" xfId="0" applyNumberFormat="1" applyFont="1" applyFill="1" applyBorder="1"/>
    <xf numFmtId="4" fontId="0" fillId="0" borderId="30" xfId="0" applyNumberFormat="1" applyFont="1" applyFill="1" applyBorder="1"/>
    <xf numFmtId="0" fontId="30" fillId="0" borderId="0" xfId="81" applyFont="1" applyFill="1"/>
    <xf numFmtId="0" fontId="30" fillId="0" borderId="0" xfId="81" applyFont="1" applyFill="1" applyAlignment="1">
      <alignment vertical="center"/>
    </xf>
    <xf numFmtId="0" fontId="37" fillId="0" borderId="0" xfId="81" applyFont="1" applyFill="1" applyAlignment="1">
      <alignment wrapText="1"/>
    </xf>
    <xf numFmtId="0" fontId="0" fillId="0" borderId="0" xfId="0" applyFont="1" applyFill="1" applyAlignment="1">
      <alignment horizontal="left" wrapText="1"/>
    </xf>
    <xf numFmtId="0" fontId="0" fillId="24" borderId="1" xfId="0" applyFont="1" applyFill="1" applyBorder="1" applyAlignment="1">
      <alignment horizontal="center" vertical="center"/>
    </xf>
    <xf numFmtId="0" fontId="0" fillId="24" borderId="0" xfId="0" applyFont="1" applyFill="1" applyAlignment="1">
      <alignment horizontal="center"/>
    </xf>
    <xf numFmtId="0" fontId="29" fillId="0" borderId="1" xfId="0" applyFont="1" applyFill="1" applyBorder="1" applyAlignment="1">
      <alignment horizontal="left" vertical="center" indent="1"/>
    </xf>
    <xf numFmtId="0" fontId="34" fillId="0" borderId="1" xfId="0" applyFont="1" applyFill="1" applyBorder="1" applyAlignment="1">
      <alignment horizontal="left" vertical="center" indent="1"/>
    </xf>
    <xf numFmtId="0" fontId="0" fillId="0" borderId="0" xfId="0" applyNumberFormat="1" applyFont="1" applyFill="1"/>
    <xf numFmtId="3" fontId="0" fillId="0" borderId="1" xfId="0" applyNumberFormat="1" applyFont="1" applyFill="1" applyBorder="1" applyAlignment="1">
      <alignment horizontal="right" vertical="center" indent="1"/>
    </xf>
    <xf numFmtId="0" fontId="0" fillId="0" borderId="2" xfId="0" applyFont="1" applyFill="1" applyBorder="1" applyAlignment="1">
      <alignment horizontal="center" vertical="center"/>
    </xf>
    <xf numFmtId="0" fontId="34" fillId="0" borderId="2" xfId="0" applyFont="1" applyFill="1" applyBorder="1" applyAlignment="1">
      <alignment horizontal="left" vertical="center" wrapText="1" indent="1"/>
    </xf>
    <xf numFmtId="0" fontId="0" fillId="0" borderId="2" xfId="0" applyFont="1" applyFill="1" applyBorder="1" applyAlignment="1">
      <alignment horizontal="center" vertical="center" wrapText="1"/>
    </xf>
    <xf numFmtId="3" fontId="0" fillId="0" borderId="2" xfId="0" applyNumberFormat="1" applyFont="1" applyFill="1" applyBorder="1" applyAlignment="1">
      <alignment horizontal="right" vertical="center" indent="1"/>
    </xf>
    <xf numFmtId="8" fontId="0" fillId="0" borderId="2" xfId="0" applyNumberFormat="1" applyFont="1" applyFill="1" applyBorder="1" applyAlignment="1">
      <alignment horizontal="center" vertical="center" wrapText="1"/>
    </xf>
    <xf numFmtId="9" fontId="0" fillId="0" borderId="2" xfId="0" applyNumberFormat="1" applyFont="1" applyFill="1" applyBorder="1" applyAlignment="1">
      <alignment horizontal="center" vertical="center"/>
    </xf>
    <xf numFmtId="3" fontId="40" fillId="0" borderId="1" xfId="0" applyNumberFormat="1" applyFont="1" applyFill="1" applyBorder="1" applyAlignment="1">
      <alignment horizontal="right" vertical="center" indent="1"/>
    </xf>
    <xf numFmtId="3" fontId="0" fillId="0" borderId="39" xfId="0" applyNumberFormat="1" applyFont="1" applyFill="1" applyBorder="1" applyAlignment="1">
      <alignment horizontal="right"/>
    </xf>
    <xf numFmtId="0" fontId="39" fillId="0" borderId="1" xfId="0" applyNumberFormat="1" applyFont="1" applyFill="1" applyBorder="1" applyAlignment="1">
      <alignment horizontal="center" vertical="center"/>
    </xf>
    <xf numFmtId="3" fontId="0" fillId="24" borderId="1" xfId="0" applyNumberFormat="1" applyFont="1" applyFill="1" applyBorder="1" applyAlignment="1">
      <alignment vertical="center"/>
    </xf>
    <xf numFmtId="3" fontId="29" fillId="24" borderId="1" xfId="0" applyNumberFormat="1" applyFont="1" applyFill="1" applyBorder="1" applyAlignment="1">
      <alignment vertical="center"/>
    </xf>
    <xf numFmtId="0" fontId="2" fillId="0" borderId="1" xfId="0" applyFont="1" applyFill="1" applyBorder="1" applyAlignment="1">
      <alignment horizontal="center"/>
    </xf>
    <xf numFmtId="4" fontId="2" fillId="0" borderId="1" xfId="0" applyNumberFormat="1" applyFont="1" applyFill="1" applyBorder="1" applyAlignment="1">
      <alignment horizontal="center"/>
    </xf>
    <xf numFmtId="4" fontId="2" fillId="0" borderId="1" xfId="0" applyNumberFormat="1" applyFont="1" applyFill="1" applyBorder="1" applyAlignment="1">
      <alignment horizontal="center" wrapText="1"/>
    </xf>
    <xf numFmtId="0" fontId="2" fillId="0" borderId="1" xfId="0" applyFont="1" applyFill="1" applyBorder="1" applyAlignment="1">
      <alignment horizontal="center" wrapText="1"/>
    </xf>
    <xf numFmtId="168" fontId="2" fillId="0" borderId="1" xfId="0" applyNumberFormat="1" applyFont="1" applyFill="1" applyBorder="1"/>
    <xf numFmtId="168" fontId="2" fillId="0" borderId="1" xfId="1" applyNumberFormat="1" applyFont="1" applyFill="1" applyBorder="1" applyAlignment="1">
      <alignment horizontal="center" vertical="center"/>
    </xf>
    <xf numFmtId="4" fontId="2" fillId="0" borderId="1" xfId="1" applyNumberFormat="1" applyFont="1" applyFill="1" applyBorder="1" applyAlignment="1">
      <alignment horizontal="center" vertical="center"/>
    </xf>
    <xf numFmtId="0" fontId="2" fillId="24" borderId="1" xfId="0" applyFont="1" applyFill="1" applyBorder="1" applyAlignment="1">
      <alignment vertical="center" wrapText="1"/>
    </xf>
    <xf numFmtId="0" fontId="0" fillId="0" borderId="1" xfId="0" applyFont="1" applyFill="1" applyBorder="1" applyAlignment="1">
      <alignment horizontal="left" vertical="center" wrapText="1"/>
    </xf>
    <xf numFmtId="0" fontId="4" fillId="0" borderId="0" xfId="0" applyFont="1" applyFill="1" applyAlignment="1">
      <alignment horizontal="left" wrapText="1"/>
    </xf>
    <xf numFmtId="0" fontId="0" fillId="0" borderId="0" xfId="0" applyFont="1" applyFill="1" applyAlignment="1">
      <alignment horizontal="left" wrapText="1"/>
    </xf>
    <xf numFmtId="0" fontId="0" fillId="0" borderId="36" xfId="0" applyFont="1" applyFill="1" applyBorder="1" applyAlignment="1">
      <alignment horizontal="left" wrapText="1"/>
    </xf>
    <xf numFmtId="0" fontId="0" fillId="0" borderId="37" xfId="0" applyFont="1" applyFill="1" applyBorder="1" applyAlignment="1">
      <alignment horizontal="left" wrapText="1"/>
    </xf>
    <xf numFmtId="0" fontId="0" fillId="0" borderId="36" xfId="0" applyFill="1" applyBorder="1" applyAlignment="1">
      <alignment horizontal="left" wrapText="1"/>
    </xf>
    <xf numFmtId="0" fontId="0" fillId="0" borderId="37" xfId="0" applyFill="1" applyBorder="1" applyAlignment="1">
      <alignment horizontal="left" wrapText="1"/>
    </xf>
    <xf numFmtId="0" fontId="29" fillId="0" borderId="36" xfId="0" applyFont="1" applyFill="1" applyBorder="1" applyAlignment="1">
      <alignment horizontal="left" wrapText="1"/>
    </xf>
    <xf numFmtId="0" fontId="29" fillId="0" borderId="37" xfId="0" applyFont="1" applyFill="1" applyBorder="1" applyAlignment="1">
      <alignment horizontal="left" wrapText="1"/>
    </xf>
    <xf numFmtId="0" fontId="1" fillId="0" borderId="37" xfId="0" applyFont="1" applyFill="1" applyBorder="1" applyAlignment="1">
      <alignment horizontal="left" wrapText="1"/>
    </xf>
    <xf numFmtId="0" fontId="2" fillId="0" borderId="0" xfId="0" applyFont="1" applyFill="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29" fillId="0" borderId="0" xfId="1" applyFont="1" applyFill="1" applyAlignment="1">
      <alignment horizontal="center"/>
    </xf>
    <xf numFmtId="0" fontId="2" fillId="0" borderId="32" xfId="0" applyFont="1" applyFill="1" applyBorder="1" applyAlignment="1">
      <alignment horizontal="left"/>
    </xf>
    <xf numFmtId="0" fontId="2" fillId="0" borderId="33" xfId="0" applyFont="1" applyFill="1" applyBorder="1" applyAlignment="1">
      <alignment horizontal="left"/>
    </xf>
    <xf numFmtId="0" fontId="29" fillId="0" borderId="59" xfId="0" applyFont="1" applyFill="1" applyBorder="1" applyAlignment="1">
      <alignment horizontal="left" wrapText="1"/>
    </xf>
    <xf numFmtId="0" fontId="29" fillId="0" borderId="58" xfId="0" applyFont="1" applyFill="1" applyBorder="1" applyAlignment="1">
      <alignment horizontal="left" wrapText="1"/>
    </xf>
    <xf numFmtId="0" fontId="0" fillId="0" borderId="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 xfId="0" applyNumberFormat="1" applyFont="1" applyFill="1" applyBorder="1" applyAlignment="1">
      <alignment horizontal="center" vertical="center"/>
    </xf>
    <xf numFmtId="0" fontId="0" fillId="0" borderId="39"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4" fontId="0" fillId="0" borderId="2" xfId="0" applyNumberFormat="1" applyFont="1" applyFill="1" applyBorder="1" applyAlignment="1">
      <alignment horizontal="center" vertical="center" wrapText="1"/>
    </xf>
    <xf numFmtId="4" fontId="0" fillId="0" borderId="39" xfId="0" applyNumberFormat="1" applyFont="1" applyFill="1" applyBorder="1" applyAlignment="1">
      <alignment horizontal="center" vertical="center" wrapText="1"/>
    </xf>
    <xf numFmtId="4" fontId="0" fillId="0" borderId="3" xfId="0" applyNumberFormat="1" applyFont="1" applyFill="1" applyBorder="1" applyAlignment="1">
      <alignment horizontal="center" vertical="center" wrapText="1"/>
    </xf>
    <xf numFmtId="168" fontId="0" fillId="0" borderId="2" xfId="0" applyNumberFormat="1" applyFont="1" applyFill="1" applyBorder="1" applyAlignment="1">
      <alignment horizontal="center" vertical="center" wrapText="1"/>
    </xf>
    <xf numFmtId="168" fontId="0" fillId="0" borderId="39" xfId="0" applyNumberFormat="1" applyFont="1" applyFill="1" applyBorder="1" applyAlignment="1">
      <alignment horizontal="center" vertical="center" wrapText="1"/>
    </xf>
    <xf numFmtId="168" fontId="0" fillId="0" borderId="3"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36" xfId="0" applyFont="1" applyFill="1" applyBorder="1" applyAlignment="1">
      <alignment horizontal="right"/>
    </xf>
    <xf numFmtId="0" fontId="2" fillId="0" borderId="60" xfId="0" applyFont="1" applyFill="1" applyBorder="1" applyAlignment="1">
      <alignment horizontal="right"/>
    </xf>
    <xf numFmtId="0" fontId="2" fillId="0" borderId="37" xfId="0" applyFont="1" applyFill="1" applyBorder="1" applyAlignment="1">
      <alignment horizontal="right"/>
    </xf>
    <xf numFmtId="0" fontId="2" fillId="0" borderId="21" xfId="0" applyFont="1" applyFill="1" applyBorder="1" applyAlignment="1">
      <alignment horizontal="center"/>
    </xf>
    <xf numFmtId="0" fontId="2" fillId="0" borderId="29" xfId="0" applyFont="1" applyFill="1" applyBorder="1" applyAlignment="1">
      <alignment horizontal="center"/>
    </xf>
    <xf numFmtId="0" fontId="2" fillId="0" borderId="19" xfId="0" applyFont="1" applyFill="1" applyBorder="1" applyAlignment="1">
      <alignment horizontal="center"/>
    </xf>
    <xf numFmtId="0" fontId="0" fillId="0" borderId="36" xfId="0" applyFont="1" applyFill="1" applyBorder="1" applyAlignment="1">
      <alignment horizontal="left"/>
    </xf>
    <xf numFmtId="0" fontId="0" fillId="0" borderId="37" xfId="0" applyFont="1" applyFill="1" applyBorder="1" applyAlignment="1">
      <alignment horizontal="left"/>
    </xf>
    <xf numFmtId="0" fontId="2" fillId="0" borderId="34" xfId="0" applyFont="1" applyFill="1" applyBorder="1" applyAlignment="1">
      <alignment horizontal="center"/>
    </xf>
    <xf numFmtId="0" fontId="2" fillId="0" borderId="35" xfId="0" applyFont="1" applyFill="1" applyBorder="1" applyAlignment="1">
      <alignment horizontal="center"/>
    </xf>
    <xf numFmtId="0" fontId="2" fillId="0" borderId="9" xfId="0" applyFont="1" applyFill="1" applyBorder="1" applyAlignment="1">
      <alignment horizontal="center" wrapText="1"/>
    </xf>
    <xf numFmtId="0" fontId="2" fillId="0" borderId="26" xfId="0" applyFont="1" applyFill="1" applyBorder="1" applyAlignment="1">
      <alignment horizontal="center" wrapText="1"/>
    </xf>
    <xf numFmtId="0" fontId="0" fillId="0" borderId="27" xfId="0" applyFont="1" applyFill="1" applyBorder="1" applyAlignment="1">
      <alignment horizontal="right" wrapText="1"/>
    </xf>
    <xf numFmtId="0" fontId="0" fillId="0" borderId="25" xfId="0" applyFont="1" applyFill="1" applyBorder="1" applyAlignment="1">
      <alignment horizontal="right" wrapText="1"/>
    </xf>
    <xf numFmtId="0" fontId="29" fillId="0" borderId="54" xfId="0" applyFont="1" applyFill="1" applyBorder="1" applyAlignment="1">
      <alignment horizontal="left" wrapText="1"/>
    </xf>
    <xf numFmtId="0" fontId="29" fillId="0" borderId="52" xfId="0" applyFont="1" applyFill="1" applyBorder="1" applyAlignment="1">
      <alignment horizontal="left" wrapText="1"/>
    </xf>
    <xf numFmtId="0" fontId="2" fillId="0" borderId="32" xfId="0" applyFont="1" applyFill="1" applyBorder="1" applyAlignment="1">
      <alignment horizontal="center"/>
    </xf>
    <xf numFmtId="0" fontId="2" fillId="0" borderId="33" xfId="0" applyFont="1" applyFill="1" applyBorder="1" applyAlignment="1">
      <alignment horizontal="center"/>
    </xf>
    <xf numFmtId="0" fontId="0" fillId="0" borderId="23" xfId="0" applyFont="1" applyFill="1" applyBorder="1" applyAlignment="1">
      <alignment horizontal="right"/>
    </xf>
    <xf numFmtId="0" fontId="0" fillId="0" borderId="22" xfId="0" applyFont="1" applyFill="1" applyBorder="1" applyAlignment="1">
      <alignment horizontal="right"/>
    </xf>
    <xf numFmtId="0" fontId="0" fillId="0" borderId="8" xfId="0" applyFont="1" applyFill="1" applyBorder="1" applyAlignment="1">
      <alignment horizontal="left" wrapText="1"/>
    </xf>
    <xf numFmtId="0" fontId="0" fillId="0" borderId="53" xfId="0" applyFont="1" applyFill="1" applyBorder="1" applyAlignment="1">
      <alignment horizontal="left" wrapText="1"/>
    </xf>
    <xf numFmtId="0" fontId="0" fillId="0" borderId="2" xfId="0" applyFont="1" applyFill="1" applyBorder="1" applyAlignment="1">
      <alignment horizontal="center"/>
    </xf>
    <xf numFmtId="0" fontId="0" fillId="0" borderId="3" xfId="0" applyFont="1" applyFill="1" applyBorder="1" applyAlignment="1">
      <alignment horizontal="center"/>
    </xf>
    <xf numFmtId="0" fontId="0" fillId="0" borderId="8" xfId="0" applyFont="1" applyFill="1" applyBorder="1" applyAlignment="1">
      <alignment horizontal="center" wrapText="1"/>
    </xf>
    <xf numFmtId="0" fontId="0" fillId="0" borderId="3" xfId="0" applyFont="1" applyFill="1" applyBorder="1" applyAlignment="1">
      <alignment horizontal="center" wrapText="1"/>
    </xf>
    <xf numFmtId="0" fontId="0" fillId="0" borderId="28" xfId="0" applyFont="1" applyFill="1" applyBorder="1" applyAlignment="1">
      <alignment horizontal="center"/>
    </xf>
    <xf numFmtId="0" fontId="0" fillId="0" borderId="26" xfId="0" applyFont="1" applyFill="1" applyBorder="1" applyAlignment="1">
      <alignment horizontal="center"/>
    </xf>
    <xf numFmtId="0" fontId="0" fillId="0" borderId="2" xfId="0" applyFont="1" applyFill="1" applyBorder="1" applyAlignment="1">
      <alignment horizontal="center" wrapText="1"/>
    </xf>
    <xf numFmtId="0" fontId="0" fillId="0" borderId="28" xfId="0" applyFont="1" applyFill="1" applyBorder="1" applyAlignment="1">
      <alignment horizontal="center" wrapText="1"/>
    </xf>
    <xf numFmtId="0" fontId="0" fillId="0" borderId="26" xfId="0" applyFont="1" applyFill="1" applyBorder="1" applyAlignment="1">
      <alignment horizontal="center" wrapText="1"/>
    </xf>
    <xf numFmtId="4" fontId="4" fillId="0" borderId="40" xfId="0" applyNumberFormat="1" applyFont="1" applyFill="1" applyBorder="1" applyAlignment="1">
      <alignment horizontal="center" vertical="center" wrapText="1"/>
    </xf>
    <xf numFmtId="4" fontId="4" fillId="0" borderId="41" xfId="0" applyNumberFormat="1" applyFont="1" applyFill="1" applyBorder="1" applyAlignment="1">
      <alignment horizontal="center" vertical="center" wrapText="1"/>
    </xf>
    <xf numFmtId="0" fontId="33" fillId="0" borderId="50" xfId="0" applyFont="1" applyFill="1" applyBorder="1" applyAlignment="1">
      <alignment horizontal="left" vertical="top" wrapText="1"/>
    </xf>
    <xf numFmtId="0" fontId="33" fillId="0" borderId="51" xfId="0" applyFont="1" applyFill="1" applyBorder="1" applyAlignment="1">
      <alignment horizontal="left" vertical="top" wrapText="1"/>
    </xf>
    <xf numFmtId="49" fontId="4" fillId="0" borderId="40" xfId="0" applyNumberFormat="1" applyFont="1" applyFill="1" applyBorder="1" applyAlignment="1">
      <alignment horizontal="center" wrapText="1"/>
    </xf>
    <xf numFmtId="49" fontId="4" fillId="0" borderId="45" xfId="0" applyNumberFormat="1" applyFont="1" applyFill="1" applyBorder="1" applyAlignment="1">
      <alignment horizontal="center" wrapText="1"/>
    </xf>
    <xf numFmtId="49" fontId="4" fillId="0" borderId="41" xfId="0" applyNumberFormat="1" applyFont="1" applyFill="1" applyBorder="1" applyAlignment="1">
      <alignment horizontal="center" wrapText="1"/>
    </xf>
    <xf numFmtId="4" fontId="4" fillId="0" borderId="40" xfId="0" applyNumberFormat="1" applyFont="1" applyFill="1" applyBorder="1" applyAlignment="1">
      <alignment horizontal="center" wrapText="1"/>
    </xf>
    <xf numFmtId="4" fontId="4" fillId="0" borderId="41" xfId="0" applyNumberFormat="1" applyFont="1" applyFill="1" applyBorder="1" applyAlignment="1">
      <alignment horizontal="center" wrapText="1"/>
    </xf>
    <xf numFmtId="9" fontId="4" fillId="0" borderId="43" xfId="79" applyFont="1" applyFill="1" applyBorder="1" applyAlignment="1">
      <alignment horizontal="center" vertical="center" wrapText="1"/>
    </xf>
    <xf numFmtId="9" fontId="4" fillId="0" borderId="44" xfId="79" applyFont="1" applyFill="1" applyBorder="1" applyAlignment="1">
      <alignment horizontal="center" vertical="center" wrapText="1"/>
    </xf>
    <xf numFmtId="4" fontId="4" fillId="0" borderId="43" xfId="0" applyNumberFormat="1" applyFont="1" applyFill="1" applyBorder="1" applyAlignment="1">
      <alignment horizontal="center" wrapText="1"/>
    </xf>
    <xf numFmtId="4" fontId="4" fillId="0" borderId="44" xfId="0" applyNumberFormat="1" applyFont="1" applyFill="1" applyBorder="1" applyAlignment="1">
      <alignment horizontal="center" wrapText="1"/>
    </xf>
    <xf numFmtId="49" fontId="4" fillId="0" borderId="46" xfId="0" applyNumberFormat="1" applyFont="1" applyFill="1" applyBorder="1" applyAlignment="1">
      <alignment horizontal="left" wrapText="1"/>
    </xf>
    <xf numFmtId="49" fontId="4" fillId="0" borderId="47" xfId="0" applyNumberFormat="1" applyFont="1" applyFill="1" applyBorder="1" applyAlignment="1">
      <alignment horizontal="left" wrapText="1"/>
    </xf>
    <xf numFmtId="49" fontId="4" fillId="0" borderId="48" xfId="0" applyNumberFormat="1" applyFont="1" applyFill="1" applyBorder="1" applyAlignment="1">
      <alignment horizontal="left" wrapText="1"/>
    </xf>
    <xf numFmtId="49" fontId="4" fillId="0" borderId="49" xfId="0" applyNumberFormat="1" applyFont="1" applyFill="1" applyBorder="1" applyAlignment="1">
      <alignment horizontal="left" wrapText="1"/>
    </xf>
    <xf numFmtId="0" fontId="4" fillId="0" borderId="21" xfId="0" applyFont="1" applyFill="1" applyBorder="1" applyAlignment="1">
      <alignment horizontal="center"/>
    </xf>
    <xf numFmtId="0" fontId="4" fillId="0" borderId="29" xfId="0" applyFont="1" applyFill="1" applyBorder="1" applyAlignment="1">
      <alignment horizontal="center"/>
    </xf>
    <xf numFmtId="0" fontId="4" fillId="0" borderId="19" xfId="0" applyFont="1" applyFill="1" applyBorder="1" applyAlignment="1">
      <alignment horizontal="center"/>
    </xf>
    <xf numFmtId="0" fontId="0" fillId="0" borderId="50" xfId="0" applyFont="1" applyFill="1" applyBorder="1" applyAlignment="1">
      <alignment horizontal="center" wrapText="1"/>
    </xf>
    <xf numFmtId="0" fontId="0" fillId="0" borderId="38" xfId="0" applyFont="1" applyFill="1" applyBorder="1" applyAlignment="1">
      <alignment horizontal="center" wrapText="1"/>
    </xf>
    <xf numFmtId="0" fontId="0" fillId="0" borderId="0" xfId="0" applyFont="1" applyFill="1" applyAlignment="1">
      <alignment horizontal="left" vertical="top" wrapText="1"/>
    </xf>
    <xf numFmtId="0" fontId="30" fillId="24" borderId="1" xfId="81" applyFont="1" applyFill="1" applyBorder="1" applyAlignment="1">
      <alignment horizontal="center"/>
    </xf>
    <xf numFmtId="0" fontId="4" fillId="24" borderId="1" xfId="81" applyFont="1" applyFill="1" applyBorder="1" applyAlignment="1">
      <alignment horizontal="right"/>
    </xf>
    <xf numFmtId="0" fontId="0" fillId="24" borderId="0" xfId="81" applyFont="1" applyFill="1" applyAlignment="1">
      <alignment horizontal="left" vertical="center" wrapText="1"/>
    </xf>
    <xf numFmtId="0" fontId="30" fillId="24" borderId="0" xfId="81" applyFont="1" applyFill="1" applyAlignment="1">
      <alignment horizontal="left" vertical="center" wrapText="1"/>
    </xf>
    <xf numFmtId="0" fontId="30" fillId="24" borderId="0" xfId="81" applyFont="1" applyFill="1" applyAlignment="1">
      <alignment horizontal="center" vertical="center" wrapText="1"/>
    </xf>
    <xf numFmtId="0" fontId="0" fillId="24" borderId="0" xfId="81" applyFont="1" applyFill="1" applyAlignment="1">
      <alignment horizontal="left" vertical="top" wrapText="1"/>
    </xf>
    <xf numFmtId="0" fontId="0" fillId="24" borderId="61" xfId="81" applyFont="1" applyFill="1" applyBorder="1" applyAlignment="1">
      <alignment horizontal="left" vertical="top" wrapText="1"/>
    </xf>
    <xf numFmtId="0" fontId="30" fillId="24" borderId="61" xfId="81" applyFont="1" applyFill="1" applyBorder="1" applyAlignment="1">
      <alignment horizontal="left" vertical="top" wrapText="1"/>
    </xf>
    <xf numFmtId="0" fontId="0" fillId="24" borderId="0" xfId="0" applyFont="1" applyFill="1" applyAlignment="1">
      <alignment horizontal="center" vertical="center" wrapText="1"/>
    </xf>
    <xf numFmtId="0" fontId="0" fillId="24" borderId="1" xfId="0" applyFont="1" applyFill="1" applyBorder="1" applyAlignment="1">
      <alignment horizontal="center" vertical="center"/>
    </xf>
    <xf numFmtId="0" fontId="0" fillId="24" borderId="36" xfId="0" applyFont="1" applyFill="1" applyBorder="1" applyAlignment="1">
      <alignment horizontal="center" vertical="center"/>
    </xf>
    <xf numFmtId="0" fontId="0" fillId="24" borderId="37" xfId="0" applyFont="1" applyFill="1" applyBorder="1" applyAlignment="1">
      <alignment horizontal="center" vertical="center"/>
    </xf>
    <xf numFmtId="0" fontId="34" fillId="24" borderId="0" xfId="0" applyFont="1" applyFill="1" applyAlignment="1">
      <alignment horizontal="center" vertical="center"/>
    </xf>
    <xf numFmtId="0" fontId="34" fillId="24" borderId="0" xfId="0" applyFont="1" applyFill="1" applyAlignment="1">
      <alignment horizontal="center" vertical="center" wrapText="1"/>
    </xf>
    <xf numFmtId="0" fontId="34" fillId="24" borderId="0" xfId="0" applyFont="1" applyFill="1" applyBorder="1" applyAlignment="1">
      <alignment horizontal="left" vertical="center" indent="1"/>
    </xf>
    <xf numFmtId="0" fontId="0" fillId="24" borderId="0" xfId="0" applyFont="1" applyFill="1" applyBorder="1" applyAlignment="1">
      <alignment horizontal="left" vertical="center" wrapText="1"/>
    </xf>
    <xf numFmtId="0" fontId="2" fillId="24" borderId="36" xfId="0" applyFont="1" applyFill="1" applyBorder="1" applyAlignment="1">
      <alignment horizontal="right" vertical="center"/>
    </xf>
    <xf numFmtId="0" fontId="2" fillId="24" borderId="60" xfId="0" applyFont="1" applyFill="1" applyBorder="1" applyAlignment="1">
      <alignment horizontal="right" vertical="center"/>
    </xf>
    <xf numFmtId="0" fontId="2" fillId="24" borderId="37" xfId="0" applyFont="1" applyFill="1" applyBorder="1" applyAlignment="1">
      <alignment horizontal="right" vertical="center"/>
    </xf>
    <xf numFmtId="0" fontId="0" fillId="24" borderId="21" xfId="0" applyFont="1" applyFill="1" applyBorder="1" applyAlignment="1">
      <alignment horizontal="center" vertical="center"/>
    </xf>
    <xf numFmtId="0" fontId="0" fillId="24" borderId="29" xfId="0" applyFont="1" applyFill="1" applyBorder="1" applyAlignment="1">
      <alignment horizontal="center" vertical="center"/>
    </xf>
    <xf numFmtId="0" fontId="0" fillId="24" borderId="19" xfId="0" applyFont="1" applyFill="1" applyBorder="1" applyAlignment="1">
      <alignment horizontal="center" vertical="center"/>
    </xf>
    <xf numFmtId="0" fontId="0" fillId="0" borderId="0" xfId="0" applyFont="1" applyFill="1" applyAlignment="1">
      <alignment horizontal="center" vertical="top" wrapText="1"/>
    </xf>
    <xf numFmtId="0" fontId="0" fillId="24" borderId="60" xfId="0" applyFont="1" applyFill="1" applyBorder="1" applyAlignment="1">
      <alignment horizontal="center" vertical="center"/>
    </xf>
    <xf numFmtId="0" fontId="0" fillId="24" borderId="0" xfId="0" applyFont="1" applyFill="1" applyAlignment="1">
      <alignment horizontal="center"/>
    </xf>
    <xf numFmtId="0" fontId="0" fillId="24" borderId="2" xfId="0" applyFont="1" applyFill="1" applyBorder="1" applyAlignment="1">
      <alignment horizontal="center" vertical="center"/>
    </xf>
    <xf numFmtId="0" fontId="0" fillId="24" borderId="39"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60" xfId="0" applyFont="1" applyFill="1" applyBorder="1" applyAlignment="1">
      <alignment horizontal="center" vertical="center"/>
    </xf>
  </cellXfs>
  <cellStyles count="82">
    <cellStyle name="20% - akcent 1" xfId="45" xr:uid="{00000000-0005-0000-0000-000000000000}"/>
    <cellStyle name="20% — akcent 1 2" xfId="22" xr:uid="{00000000-0005-0000-0000-000001000000}"/>
    <cellStyle name="20% - akcent 2" xfId="46" xr:uid="{00000000-0005-0000-0000-000002000000}"/>
    <cellStyle name="20% — akcent 2 2" xfId="26" xr:uid="{00000000-0005-0000-0000-000003000000}"/>
    <cellStyle name="20% - akcent 3" xfId="47" xr:uid="{00000000-0005-0000-0000-000004000000}"/>
    <cellStyle name="20% — akcent 3 2" xfId="30" xr:uid="{00000000-0005-0000-0000-000005000000}"/>
    <cellStyle name="20% - akcent 4" xfId="48" xr:uid="{00000000-0005-0000-0000-000006000000}"/>
    <cellStyle name="20% — akcent 4 2" xfId="34" xr:uid="{00000000-0005-0000-0000-000007000000}"/>
    <cellStyle name="20% - akcent 5" xfId="49" xr:uid="{00000000-0005-0000-0000-000008000000}"/>
    <cellStyle name="20% — akcent 5 2" xfId="38" xr:uid="{00000000-0005-0000-0000-000009000000}"/>
    <cellStyle name="20% - akcent 6" xfId="50" xr:uid="{00000000-0005-0000-0000-00000A000000}"/>
    <cellStyle name="20% — akcent 6 2" xfId="42" xr:uid="{00000000-0005-0000-0000-00000B000000}"/>
    <cellStyle name="40% - akcent 1" xfId="51" xr:uid="{00000000-0005-0000-0000-00000C000000}"/>
    <cellStyle name="40% — akcent 1 2" xfId="23" xr:uid="{00000000-0005-0000-0000-00000D000000}"/>
    <cellStyle name="40% - akcent 2" xfId="52" xr:uid="{00000000-0005-0000-0000-00000E000000}"/>
    <cellStyle name="40% — akcent 2 2" xfId="27" xr:uid="{00000000-0005-0000-0000-00000F000000}"/>
    <cellStyle name="40% - akcent 3" xfId="53" xr:uid="{00000000-0005-0000-0000-000010000000}"/>
    <cellStyle name="40% — akcent 3 2" xfId="31" xr:uid="{00000000-0005-0000-0000-000011000000}"/>
    <cellStyle name="40% - akcent 4" xfId="54" xr:uid="{00000000-0005-0000-0000-000012000000}"/>
    <cellStyle name="40% — akcent 4 2" xfId="35" xr:uid="{00000000-0005-0000-0000-000013000000}"/>
    <cellStyle name="40% - akcent 5" xfId="55" xr:uid="{00000000-0005-0000-0000-000014000000}"/>
    <cellStyle name="40% — akcent 5 2" xfId="39" xr:uid="{00000000-0005-0000-0000-000015000000}"/>
    <cellStyle name="40% - akcent 6" xfId="56" xr:uid="{00000000-0005-0000-0000-000016000000}"/>
    <cellStyle name="40% — akcent 6 2" xfId="43" xr:uid="{00000000-0005-0000-0000-000017000000}"/>
    <cellStyle name="60% - akcent 1" xfId="57" xr:uid="{00000000-0005-0000-0000-000018000000}"/>
    <cellStyle name="60% — akcent 1 2" xfId="24" xr:uid="{00000000-0005-0000-0000-000019000000}"/>
    <cellStyle name="60% - akcent 2" xfId="58" xr:uid="{00000000-0005-0000-0000-00001A000000}"/>
    <cellStyle name="60% — akcent 2 2" xfId="28" xr:uid="{00000000-0005-0000-0000-00001B000000}"/>
    <cellStyle name="60% - akcent 3" xfId="59" xr:uid="{00000000-0005-0000-0000-00001C000000}"/>
    <cellStyle name="60% — akcent 3 2" xfId="32" xr:uid="{00000000-0005-0000-0000-00001D000000}"/>
    <cellStyle name="60% - akcent 4" xfId="60" xr:uid="{00000000-0005-0000-0000-00001E000000}"/>
    <cellStyle name="60% — akcent 4 2" xfId="36" xr:uid="{00000000-0005-0000-0000-00001F000000}"/>
    <cellStyle name="60% - akcent 5" xfId="61" xr:uid="{00000000-0005-0000-0000-000020000000}"/>
    <cellStyle name="60% — akcent 5 2" xfId="40" xr:uid="{00000000-0005-0000-0000-000021000000}"/>
    <cellStyle name="60% - akcent 6" xfId="62" xr:uid="{00000000-0005-0000-0000-000022000000}"/>
    <cellStyle name="60% — akcent 6 2" xfId="44" xr:uid="{00000000-0005-0000-0000-000023000000}"/>
    <cellStyle name="Akcent 1 2" xfId="21" xr:uid="{00000000-0005-0000-0000-000024000000}"/>
    <cellStyle name="Akcent 2 2" xfId="25" xr:uid="{00000000-0005-0000-0000-000025000000}"/>
    <cellStyle name="Akcent 3 2" xfId="29" xr:uid="{00000000-0005-0000-0000-000026000000}"/>
    <cellStyle name="Akcent 4 2" xfId="33" xr:uid="{00000000-0005-0000-0000-000027000000}"/>
    <cellStyle name="Akcent 5 2" xfId="37" xr:uid="{00000000-0005-0000-0000-000028000000}"/>
    <cellStyle name="Akcent 6 2" xfId="41" xr:uid="{00000000-0005-0000-0000-000029000000}"/>
    <cellStyle name="Dane wejściowe 2" xfId="12" xr:uid="{00000000-0005-0000-0000-00002A000000}"/>
    <cellStyle name="Dane wyjściowe 2" xfId="13" xr:uid="{00000000-0005-0000-0000-00002B000000}"/>
    <cellStyle name="Dobre" xfId="63" xr:uid="{00000000-0005-0000-0000-00002C000000}"/>
    <cellStyle name="Dobry 2" xfId="9" xr:uid="{00000000-0005-0000-0000-00002D000000}"/>
    <cellStyle name="Excel Built-in Normal" xfId="64" xr:uid="{00000000-0005-0000-0000-00002E000000}"/>
    <cellStyle name="Excel_BuiltIn_Currency" xfId="65" xr:uid="{00000000-0005-0000-0000-00002F000000}"/>
    <cellStyle name="Heading" xfId="66" xr:uid="{00000000-0005-0000-0000-000030000000}"/>
    <cellStyle name="Heading1" xfId="67" xr:uid="{00000000-0005-0000-0000-000031000000}"/>
    <cellStyle name="Komórka połączona 2" xfId="15" xr:uid="{00000000-0005-0000-0000-000032000000}"/>
    <cellStyle name="Komórka zaznaczona 2" xfId="16" xr:uid="{00000000-0005-0000-0000-000033000000}"/>
    <cellStyle name="Nagłówek 1 2" xfId="5" xr:uid="{00000000-0005-0000-0000-000034000000}"/>
    <cellStyle name="Nagłówek 2 2" xfId="6" xr:uid="{00000000-0005-0000-0000-000035000000}"/>
    <cellStyle name="Nagłówek 3 2" xfId="7" xr:uid="{00000000-0005-0000-0000-000036000000}"/>
    <cellStyle name="Nagłówek 4 2" xfId="8" xr:uid="{00000000-0005-0000-0000-000037000000}"/>
    <cellStyle name="Neutralne" xfId="68" xr:uid="{00000000-0005-0000-0000-000038000000}"/>
    <cellStyle name="Neutralny 2" xfId="11" xr:uid="{00000000-0005-0000-0000-000039000000}"/>
    <cellStyle name="Normalny" xfId="0" builtinId="0"/>
    <cellStyle name="Normalny 2" xfId="69" xr:uid="{00000000-0005-0000-0000-00003B000000}"/>
    <cellStyle name="Normalny 2 2" xfId="70" xr:uid="{00000000-0005-0000-0000-00003C000000}"/>
    <cellStyle name="Normalny 2 3" xfId="71" xr:uid="{00000000-0005-0000-0000-00003D000000}"/>
    <cellStyle name="Normalny 2 7" xfId="1" xr:uid="{00000000-0005-0000-0000-00003E000000}"/>
    <cellStyle name="Normalny 3" xfId="72" xr:uid="{00000000-0005-0000-0000-00003F000000}"/>
    <cellStyle name="Normalny 4" xfId="2" xr:uid="{00000000-0005-0000-0000-000040000000}"/>
    <cellStyle name="Normalny 5" xfId="78" xr:uid="{00000000-0005-0000-0000-000041000000}"/>
    <cellStyle name="Normalny 6" xfId="81" xr:uid="{00000000-0005-0000-0000-000042000000}"/>
    <cellStyle name="Obliczenia 2" xfId="14" xr:uid="{00000000-0005-0000-0000-000043000000}"/>
    <cellStyle name="Procentowy" xfId="79" builtinId="5"/>
    <cellStyle name="Procentowy 2" xfId="73" xr:uid="{00000000-0005-0000-0000-000045000000}"/>
    <cellStyle name="Procentowy 3" xfId="74" xr:uid="{00000000-0005-0000-0000-000046000000}"/>
    <cellStyle name="Procentowy 4" xfId="3" xr:uid="{00000000-0005-0000-0000-000047000000}"/>
    <cellStyle name="Result" xfId="75" xr:uid="{00000000-0005-0000-0000-000048000000}"/>
    <cellStyle name="Result2" xfId="76" xr:uid="{00000000-0005-0000-0000-000049000000}"/>
    <cellStyle name="Suma 2" xfId="20" xr:uid="{00000000-0005-0000-0000-00004A000000}"/>
    <cellStyle name="Tekst objaśnienia 2" xfId="19" xr:uid="{00000000-0005-0000-0000-00004B000000}"/>
    <cellStyle name="Tekst ostrzeżenia 2" xfId="17" xr:uid="{00000000-0005-0000-0000-00004C000000}"/>
    <cellStyle name="Tytuł 2" xfId="4" xr:uid="{00000000-0005-0000-0000-00004D000000}"/>
    <cellStyle name="Uwaga 2" xfId="18" xr:uid="{00000000-0005-0000-0000-00004E000000}"/>
    <cellStyle name="Walutowy 2 2" xfId="80" xr:uid="{00000000-0005-0000-0000-00004F000000}"/>
    <cellStyle name="Złe" xfId="77" xr:uid="{00000000-0005-0000-0000-000050000000}"/>
    <cellStyle name="Zły 2" xfId="10" xr:uid="{00000000-0005-0000-0000-00005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202"/>
  <sheetViews>
    <sheetView topLeftCell="A4" zoomScale="70" zoomScaleNormal="70" workbookViewId="0">
      <selection activeCell="I51" sqref="I51"/>
    </sheetView>
  </sheetViews>
  <sheetFormatPr defaultColWidth="9.140625" defaultRowHeight="15"/>
  <cols>
    <col min="1" max="1" width="6.85546875" style="15" customWidth="1"/>
    <col min="2" max="2" width="51.28515625" style="15" customWidth="1"/>
    <col min="3" max="3" width="51.28515625" style="49" customWidth="1"/>
    <col min="4" max="4" width="11" style="15" customWidth="1"/>
    <col min="5" max="5" width="12.85546875" style="13" customWidth="1"/>
    <col min="6" max="6" width="11.7109375" style="13" customWidth="1"/>
    <col min="7" max="7" width="17.7109375" style="15" customWidth="1"/>
    <col min="8" max="8" width="9.140625" style="15" customWidth="1"/>
    <col min="9" max="9" width="14.85546875" style="15" customWidth="1"/>
    <col min="10" max="10" width="11.7109375" style="15" customWidth="1"/>
    <col min="11" max="11" width="15.140625" style="15" customWidth="1"/>
    <col min="12" max="12" width="13.85546875" style="15" customWidth="1"/>
    <col min="13" max="13" width="32.85546875" style="15" bestFit="1" customWidth="1"/>
    <col min="14" max="14" width="23.5703125" style="15" customWidth="1"/>
    <col min="15" max="15" width="22.140625" style="15" customWidth="1"/>
    <col min="16" max="16" width="14.5703125" style="15" customWidth="1"/>
    <col min="17" max="16384" width="9.140625" style="15"/>
  </cols>
  <sheetData>
    <row r="1" spans="1:17">
      <c r="A1" s="15" t="s">
        <v>0</v>
      </c>
      <c r="I1" s="327" t="s">
        <v>36</v>
      </c>
      <c r="J1" s="327"/>
      <c r="K1" s="327"/>
    </row>
    <row r="2" spans="1:17">
      <c r="A2" s="330" t="s">
        <v>50</v>
      </c>
      <c r="B2" s="330"/>
      <c r="C2" s="330"/>
      <c r="D2" s="330"/>
      <c r="E2" s="330"/>
      <c r="F2" s="330"/>
      <c r="G2" s="330"/>
      <c r="H2" s="330"/>
      <c r="I2" s="330"/>
      <c r="J2" s="330"/>
    </row>
    <row r="3" spans="1:17">
      <c r="I3" s="13"/>
    </row>
    <row r="4" spans="1:17">
      <c r="A4" s="32" t="s">
        <v>52</v>
      </c>
      <c r="B4" s="32"/>
      <c r="C4" s="52"/>
      <c r="I4" s="13"/>
      <c r="L4" s="21"/>
      <c r="M4" s="21"/>
      <c r="N4" s="21"/>
      <c r="O4" s="21"/>
      <c r="P4" s="21"/>
      <c r="Q4" s="21"/>
    </row>
    <row r="5" spans="1:17" ht="15.75" thickBot="1">
      <c r="I5" s="13"/>
      <c r="L5" s="21"/>
      <c r="M5" s="21"/>
      <c r="N5" s="21"/>
      <c r="O5" s="21"/>
      <c r="P5" s="21"/>
      <c r="Q5" s="21"/>
    </row>
    <row r="6" spans="1:17" ht="63" customHeight="1" thickBot="1">
      <c r="A6" s="95" t="s">
        <v>1</v>
      </c>
      <c r="B6" s="331" t="s">
        <v>2</v>
      </c>
      <c r="C6" s="332"/>
      <c r="D6" s="38" t="s">
        <v>3</v>
      </c>
      <c r="E6" s="39" t="s">
        <v>19</v>
      </c>
      <c r="F6" s="19" t="s">
        <v>20</v>
      </c>
      <c r="G6" s="19" t="s">
        <v>21</v>
      </c>
      <c r="H6" s="19" t="s">
        <v>22</v>
      </c>
      <c r="I6" s="14" t="s">
        <v>25</v>
      </c>
      <c r="J6" s="19" t="s">
        <v>23</v>
      </c>
      <c r="K6" s="33" t="s">
        <v>24</v>
      </c>
      <c r="L6" s="17"/>
      <c r="M6" s="17"/>
      <c r="N6" s="22"/>
      <c r="O6" s="23"/>
      <c r="P6" s="17"/>
      <c r="Q6" s="21"/>
    </row>
    <row r="7" spans="1:17" s="60" customFormat="1">
      <c r="A7" s="61">
        <v>1</v>
      </c>
      <c r="B7" s="320" t="s">
        <v>40</v>
      </c>
      <c r="C7" s="321"/>
      <c r="D7" s="53" t="s">
        <v>5</v>
      </c>
      <c r="E7" s="85">
        <v>30</v>
      </c>
      <c r="F7" s="62"/>
      <c r="G7" s="55"/>
      <c r="H7" s="18"/>
      <c r="I7" s="54"/>
      <c r="J7" s="18"/>
      <c r="K7" s="63"/>
      <c r="L7" s="56"/>
      <c r="M7" s="57"/>
      <c r="N7" s="58"/>
      <c r="O7" s="59"/>
      <c r="P7" s="59"/>
      <c r="Q7" s="56"/>
    </row>
    <row r="8" spans="1:17" s="60" customFormat="1">
      <c r="A8" s="61">
        <v>2</v>
      </c>
      <c r="B8" s="320" t="s">
        <v>41</v>
      </c>
      <c r="C8" s="321"/>
      <c r="D8" s="53" t="s">
        <v>5</v>
      </c>
      <c r="E8" s="85">
        <v>75</v>
      </c>
      <c r="F8" s="62"/>
      <c r="G8" s="55"/>
      <c r="H8" s="18"/>
      <c r="I8" s="54"/>
      <c r="J8" s="18"/>
      <c r="K8" s="63"/>
      <c r="L8" s="56"/>
      <c r="M8" s="57"/>
      <c r="N8" s="58"/>
      <c r="O8" s="59"/>
      <c r="P8" s="59"/>
      <c r="Q8" s="56"/>
    </row>
    <row r="9" spans="1:17" s="60" customFormat="1">
      <c r="A9" s="61">
        <v>3</v>
      </c>
      <c r="B9" s="320" t="s">
        <v>51</v>
      </c>
      <c r="C9" s="321"/>
      <c r="D9" s="53" t="s">
        <v>5</v>
      </c>
      <c r="E9" s="85">
        <v>120</v>
      </c>
      <c r="F9" s="62"/>
      <c r="G9" s="55"/>
      <c r="H9" s="18"/>
      <c r="I9" s="54"/>
      <c r="J9" s="18"/>
      <c r="K9" s="63"/>
      <c r="L9" s="56"/>
      <c r="M9" s="57"/>
      <c r="N9" s="58"/>
      <c r="O9" s="59"/>
      <c r="P9" s="59"/>
      <c r="Q9" s="56"/>
    </row>
    <row r="10" spans="1:17" s="60" customFormat="1" ht="34.5" customHeight="1">
      <c r="A10" s="61">
        <v>4</v>
      </c>
      <c r="B10" s="320" t="s">
        <v>93</v>
      </c>
      <c r="C10" s="321"/>
      <c r="D10" s="53" t="s">
        <v>5</v>
      </c>
      <c r="E10" s="85">
        <v>45</v>
      </c>
      <c r="F10" s="62"/>
      <c r="G10" s="55"/>
      <c r="H10" s="18"/>
      <c r="I10" s="54"/>
      <c r="J10" s="18"/>
      <c r="K10" s="63"/>
      <c r="L10" s="56"/>
      <c r="M10" s="57"/>
      <c r="N10" s="58"/>
      <c r="O10" s="59"/>
      <c r="P10" s="59"/>
      <c r="Q10" s="56"/>
    </row>
    <row r="11" spans="1:17" s="60" customFormat="1" ht="37.5" customHeight="1">
      <c r="A11" s="61">
        <v>5</v>
      </c>
      <c r="B11" s="320" t="s">
        <v>94</v>
      </c>
      <c r="C11" s="321"/>
      <c r="D11" s="53" t="s">
        <v>5</v>
      </c>
      <c r="E11" s="85">
        <v>22.5</v>
      </c>
      <c r="F11" s="62"/>
      <c r="G11" s="55"/>
      <c r="H11" s="18"/>
      <c r="I11" s="54"/>
      <c r="J11" s="18"/>
      <c r="K11" s="63"/>
      <c r="L11" s="56"/>
      <c r="M11" s="285"/>
      <c r="N11" s="285"/>
      <c r="O11" s="285"/>
      <c r="P11" s="285"/>
      <c r="Q11" s="56"/>
    </row>
    <row r="12" spans="1:17" s="60" customFormat="1">
      <c r="A12" s="61">
        <v>6</v>
      </c>
      <c r="B12" s="320" t="s">
        <v>101</v>
      </c>
      <c r="C12" s="321"/>
      <c r="D12" s="53" t="s">
        <v>5</v>
      </c>
      <c r="E12" s="85">
        <v>22.5</v>
      </c>
      <c r="F12" s="18"/>
      <c r="G12" s="55"/>
      <c r="H12" s="18"/>
      <c r="I12" s="54"/>
      <c r="J12" s="18"/>
      <c r="K12" s="63"/>
      <c r="L12" s="56"/>
      <c r="M12" s="57"/>
      <c r="N12" s="58"/>
      <c r="O12" s="59"/>
      <c r="P12" s="59"/>
      <c r="Q12" s="56"/>
    </row>
    <row r="13" spans="1:17" s="60" customFormat="1">
      <c r="A13" s="61">
        <v>7</v>
      </c>
      <c r="B13" s="320" t="s">
        <v>91</v>
      </c>
      <c r="C13" s="321"/>
      <c r="D13" s="53" t="s">
        <v>5</v>
      </c>
      <c r="E13" s="85">
        <v>1050</v>
      </c>
      <c r="F13" s="62"/>
      <c r="G13" s="55"/>
      <c r="H13" s="18"/>
      <c r="I13" s="54"/>
      <c r="J13" s="18"/>
      <c r="K13" s="63"/>
      <c r="L13" s="56"/>
      <c r="M13" s="57"/>
      <c r="N13" s="58"/>
      <c r="O13" s="59"/>
      <c r="P13" s="59"/>
      <c r="Q13" s="56"/>
    </row>
    <row r="14" spans="1:17" s="60" customFormat="1">
      <c r="A14" s="61">
        <v>8</v>
      </c>
      <c r="B14" s="320" t="s">
        <v>90</v>
      </c>
      <c r="C14" s="321"/>
      <c r="D14" s="53" t="s">
        <v>5</v>
      </c>
      <c r="E14" s="85">
        <v>1050</v>
      </c>
      <c r="F14" s="62"/>
      <c r="G14" s="55"/>
      <c r="H14" s="18"/>
      <c r="I14" s="54"/>
      <c r="J14" s="18"/>
      <c r="K14" s="63"/>
      <c r="L14" s="56"/>
      <c r="M14" s="57"/>
      <c r="N14" s="58"/>
      <c r="O14" s="59"/>
      <c r="P14" s="59"/>
      <c r="Q14" s="56"/>
    </row>
    <row r="15" spans="1:17" s="60" customFormat="1">
      <c r="A15" s="61">
        <v>9</v>
      </c>
      <c r="B15" s="320" t="s">
        <v>12</v>
      </c>
      <c r="C15" s="321"/>
      <c r="D15" s="53" t="s">
        <v>5</v>
      </c>
      <c r="E15" s="85">
        <v>150</v>
      </c>
      <c r="F15" s="62"/>
      <c r="G15" s="55"/>
      <c r="H15" s="18"/>
      <c r="I15" s="54"/>
      <c r="J15" s="18"/>
      <c r="K15" s="63"/>
      <c r="L15" s="56"/>
      <c r="M15" s="57"/>
      <c r="N15" s="58"/>
      <c r="O15" s="59"/>
      <c r="P15" s="59"/>
      <c r="Q15" s="56"/>
    </row>
    <row r="16" spans="1:17" s="60" customFormat="1">
      <c r="A16" s="61">
        <v>10</v>
      </c>
      <c r="B16" s="320" t="s">
        <v>13</v>
      </c>
      <c r="C16" s="321"/>
      <c r="D16" s="53" t="s">
        <v>5</v>
      </c>
      <c r="E16" s="85">
        <v>150</v>
      </c>
      <c r="F16" s="62"/>
      <c r="G16" s="55"/>
      <c r="H16" s="18"/>
      <c r="I16" s="54"/>
      <c r="J16" s="18"/>
      <c r="K16" s="63"/>
      <c r="L16" s="56"/>
      <c r="M16" s="57"/>
      <c r="N16" s="58"/>
      <c r="O16" s="59"/>
      <c r="P16" s="59"/>
      <c r="Q16" s="56"/>
    </row>
    <row r="17" spans="1:17" s="60" customFormat="1" ht="47.25" customHeight="1">
      <c r="A17" s="61">
        <v>11</v>
      </c>
      <c r="B17" s="320" t="s">
        <v>96</v>
      </c>
      <c r="C17" s="321"/>
      <c r="D17" s="53" t="s">
        <v>5</v>
      </c>
      <c r="E17" s="85">
        <v>30</v>
      </c>
      <c r="F17" s="55"/>
      <c r="G17" s="55"/>
      <c r="H17" s="18"/>
      <c r="I17" s="54"/>
      <c r="J17" s="18"/>
      <c r="K17" s="63"/>
      <c r="L17" s="56"/>
      <c r="M17" s="57"/>
      <c r="N17" s="58"/>
      <c r="O17" s="59"/>
      <c r="P17" s="59"/>
      <c r="Q17" s="56"/>
    </row>
    <row r="18" spans="1:17" s="60" customFormat="1" ht="26.25" customHeight="1">
      <c r="A18" s="61">
        <v>12</v>
      </c>
      <c r="B18" s="320" t="s">
        <v>87</v>
      </c>
      <c r="C18" s="321"/>
      <c r="D18" s="53" t="s">
        <v>5</v>
      </c>
      <c r="E18" s="85">
        <v>15</v>
      </c>
      <c r="F18" s="62"/>
      <c r="G18" s="55"/>
      <c r="H18" s="18"/>
      <c r="I18" s="54"/>
      <c r="J18" s="18"/>
      <c r="K18" s="63"/>
      <c r="L18" s="56"/>
      <c r="M18" s="57"/>
      <c r="N18" s="58"/>
      <c r="O18" s="59"/>
      <c r="P18" s="59"/>
      <c r="Q18" s="56"/>
    </row>
    <row r="19" spans="1:17" s="67" customFormat="1" ht="24" customHeight="1">
      <c r="A19" s="61">
        <v>13</v>
      </c>
      <c r="B19" s="320" t="s">
        <v>88</v>
      </c>
      <c r="C19" s="321"/>
      <c r="D19" s="31" t="s">
        <v>5</v>
      </c>
      <c r="E19" s="85">
        <v>15</v>
      </c>
      <c r="F19" s="62"/>
      <c r="G19" s="55"/>
      <c r="H19" s="18"/>
      <c r="I19" s="54"/>
      <c r="J19" s="18"/>
      <c r="K19" s="63"/>
      <c r="L19" s="64"/>
      <c r="M19" s="65"/>
      <c r="N19" s="66"/>
      <c r="O19" s="59"/>
      <c r="P19" s="59"/>
      <c r="Q19" s="64"/>
    </row>
    <row r="20" spans="1:17" s="67" customFormat="1" ht="33" customHeight="1">
      <c r="A20" s="61">
        <v>14</v>
      </c>
      <c r="B20" s="320" t="s">
        <v>63</v>
      </c>
      <c r="C20" s="321"/>
      <c r="D20" s="31" t="s">
        <v>11</v>
      </c>
      <c r="E20" s="85">
        <v>3</v>
      </c>
      <c r="F20" s="62"/>
      <c r="G20" s="55"/>
      <c r="H20" s="18"/>
      <c r="I20" s="54"/>
      <c r="J20" s="18"/>
      <c r="K20" s="63"/>
      <c r="L20" s="64"/>
      <c r="M20" s="65"/>
      <c r="N20" s="66"/>
      <c r="O20" s="59"/>
      <c r="P20" s="59"/>
      <c r="Q20" s="64"/>
    </row>
    <row r="21" spans="1:17" s="67" customFormat="1" ht="45" customHeight="1">
      <c r="A21" s="61">
        <v>15</v>
      </c>
      <c r="B21" s="320" t="s">
        <v>97</v>
      </c>
      <c r="C21" s="321"/>
      <c r="D21" s="31" t="s">
        <v>5</v>
      </c>
      <c r="E21" s="85">
        <v>750</v>
      </c>
      <c r="F21" s="62"/>
      <c r="G21" s="55"/>
      <c r="H21" s="18"/>
      <c r="I21" s="54"/>
      <c r="J21" s="18"/>
      <c r="K21" s="63"/>
      <c r="L21" s="64"/>
      <c r="M21" s="65"/>
      <c r="N21" s="66"/>
      <c r="O21" s="59"/>
      <c r="P21" s="59"/>
      <c r="Q21" s="64"/>
    </row>
    <row r="22" spans="1:17" s="60" customFormat="1" ht="45" customHeight="1">
      <c r="A22" s="61">
        <v>16</v>
      </c>
      <c r="B22" s="320" t="s">
        <v>326</v>
      </c>
      <c r="C22" s="321"/>
      <c r="D22" s="31" t="s">
        <v>5</v>
      </c>
      <c r="E22" s="85">
        <v>150</v>
      </c>
      <c r="F22" s="62"/>
      <c r="G22" s="55"/>
      <c r="H22" s="18"/>
      <c r="I22" s="54"/>
      <c r="J22" s="18"/>
      <c r="K22" s="63"/>
      <c r="L22" s="56"/>
      <c r="M22" s="57"/>
      <c r="N22" s="58"/>
      <c r="O22" s="59"/>
      <c r="P22" s="59"/>
      <c r="Q22" s="56"/>
    </row>
    <row r="23" spans="1:17" s="60" customFormat="1" ht="24" customHeight="1">
      <c r="A23" s="61">
        <v>17</v>
      </c>
      <c r="B23" s="320" t="s">
        <v>100</v>
      </c>
      <c r="C23" s="321"/>
      <c r="D23" s="31" t="s">
        <v>5</v>
      </c>
      <c r="E23" s="85">
        <v>45</v>
      </c>
      <c r="F23" s="62"/>
      <c r="G23" s="55"/>
      <c r="H23" s="18"/>
      <c r="I23" s="54"/>
      <c r="J23" s="18"/>
      <c r="K23" s="63"/>
      <c r="L23" s="56"/>
      <c r="M23" s="57"/>
      <c r="N23" s="58"/>
      <c r="O23" s="59"/>
      <c r="P23" s="59"/>
      <c r="Q23" s="56"/>
    </row>
    <row r="24" spans="1:17" s="60" customFormat="1" ht="20.25" customHeight="1">
      <c r="A24" s="61">
        <v>18</v>
      </c>
      <c r="B24" s="320" t="s">
        <v>95</v>
      </c>
      <c r="C24" s="321"/>
      <c r="D24" s="31" t="s">
        <v>5</v>
      </c>
      <c r="E24" s="85">
        <v>22.5</v>
      </c>
      <c r="F24" s="62"/>
      <c r="G24" s="55"/>
      <c r="H24" s="18"/>
      <c r="I24" s="54"/>
      <c r="J24" s="18"/>
      <c r="K24" s="63"/>
      <c r="L24" s="56"/>
      <c r="M24" s="57"/>
      <c r="N24" s="58"/>
      <c r="O24" s="59"/>
      <c r="P24" s="59"/>
      <c r="Q24" s="56"/>
    </row>
    <row r="25" spans="1:17" s="67" customFormat="1">
      <c r="A25" s="61">
        <v>19</v>
      </c>
      <c r="B25" s="320" t="s">
        <v>46</v>
      </c>
      <c r="C25" s="321"/>
      <c r="D25" s="53" t="s">
        <v>11</v>
      </c>
      <c r="E25" s="85">
        <v>13.5</v>
      </c>
      <c r="F25" s="62"/>
      <c r="G25" s="55"/>
      <c r="H25" s="18"/>
      <c r="I25" s="54"/>
      <c r="J25" s="18"/>
      <c r="K25" s="63"/>
      <c r="L25" s="64"/>
      <c r="M25" s="65"/>
      <c r="N25" s="66"/>
      <c r="O25" s="59"/>
      <c r="P25" s="59"/>
      <c r="Q25" s="64"/>
    </row>
    <row r="26" spans="1:17" s="67" customFormat="1" ht="22.5" customHeight="1">
      <c r="A26" s="61">
        <v>20</v>
      </c>
      <c r="B26" s="320" t="s">
        <v>99</v>
      </c>
      <c r="C26" s="321"/>
      <c r="D26" s="53" t="s">
        <v>11</v>
      </c>
      <c r="E26" s="85">
        <v>7.5</v>
      </c>
      <c r="F26" s="62"/>
      <c r="G26" s="55"/>
      <c r="H26" s="18"/>
      <c r="I26" s="54"/>
      <c r="J26" s="18"/>
      <c r="K26" s="63"/>
      <c r="L26" s="64"/>
      <c r="M26" s="65"/>
      <c r="N26" s="66"/>
      <c r="O26" s="59"/>
      <c r="P26" s="59"/>
      <c r="Q26" s="64"/>
    </row>
    <row r="27" spans="1:17" s="67" customFormat="1">
      <c r="A27" s="61">
        <v>21</v>
      </c>
      <c r="B27" s="320" t="s">
        <v>45</v>
      </c>
      <c r="C27" s="321"/>
      <c r="D27" s="53" t="s">
        <v>11</v>
      </c>
      <c r="E27" s="85">
        <v>3</v>
      </c>
      <c r="F27" s="62"/>
      <c r="G27" s="55"/>
      <c r="H27" s="18"/>
      <c r="I27" s="54"/>
      <c r="J27" s="18"/>
      <c r="K27" s="63"/>
      <c r="L27" s="64"/>
      <c r="M27" s="65"/>
      <c r="N27" s="66"/>
      <c r="O27" s="59"/>
      <c r="P27" s="59"/>
      <c r="Q27" s="64"/>
    </row>
    <row r="28" spans="1:17" s="60" customFormat="1">
      <c r="A28" s="61">
        <v>22</v>
      </c>
      <c r="B28" s="320" t="s">
        <v>44</v>
      </c>
      <c r="C28" s="321"/>
      <c r="D28" s="53" t="s">
        <v>5</v>
      </c>
      <c r="E28" s="85">
        <v>30</v>
      </c>
      <c r="F28" s="62"/>
      <c r="G28" s="55"/>
      <c r="H28" s="18"/>
      <c r="I28" s="54"/>
      <c r="J28" s="18"/>
      <c r="K28" s="63"/>
      <c r="L28" s="56"/>
      <c r="M28" s="57"/>
      <c r="N28" s="58"/>
      <c r="O28" s="59"/>
      <c r="P28" s="59"/>
      <c r="Q28" s="56"/>
    </row>
    <row r="29" spans="1:17" s="60" customFormat="1">
      <c r="A29" s="61">
        <v>23</v>
      </c>
      <c r="B29" s="320" t="s">
        <v>15</v>
      </c>
      <c r="C29" s="321"/>
      <c r="D29" s="53" t="s">
        <v>11</v>
      </c>
      <c r="E29" s="85">
        <v>150</v>
      </c>
      <c r="F29" s="62"/>
      <c r="G29" s="55"/>
      <c r="H29" s="18"/>
      <c r="I29" s="54"/>
      <c r="J29" s="18"/>
      <c r="K29" s="63"/>
      <c r="L29" s="56"/>
      <c r="M29" s="57"/>
      <c r="N29" s="58"/>
      <c r="O29" s="59"/>
      <c r="P29" s="59"/>
      <c r="Q29" s="56"/>
    </row>
    <row r="30" spans="1:17" s="67" customFormat="1" ht="29.25" customHeight="1">
      <c r="A30" s="61">
        <v>24</v>
      </c>
      <c r="B30" s="320" t="s">
        <v>47</v>
      </c>
      <c r="C30" s="321"/>
      <c r="D30" s="53" t="s">
        <v>5</v>
      </c>
      <c r="E30" s="85">
        <v>3</v>
      </c>
      <c r="F30" s="62"/>
      <c r="G30" s="55"/>
      <c r="H30" s="18"/>
      <c r="I30" s="54"/>
      <c r="J30" s="18"/>
      <c r="K30" s="63"/>
      <c r="L30" s="64"/>
      <c r="M30" s="65"/>
      <c r="N30" s="66"/>
      <c r="O30" s="59"/>
      <c r="P30" s="59"/>
      <c r="Q30" s="64"/>
    </row>
    <row r="31" spans="1:17" s="67" customFormat="1" ht="30.6" customHeight="1">
      <c r="A31" s="61">
        <v>25</v>
      </c>
      <c r="B31" s="320" t="s">
        <v>48</v>
      </c>
      <c r="C31" s="321"/>
      <c r="D31" s="53" t="s">
        <v>5</v>
      </c>
      <c r="E31" s="85">
        <v>3</v>
      </c>
      <c r="F31" s="62"/>
      <c r="G31" s="55"/>
      <c r="H31" s="18"/>
      <c r="I31" s="54"/>
      <c r="J31" s="18"/>
      <c r="K31" s="63"/>
      <c r="L31" s="64"/>
      <c r="M31" s="65"/>
      <c r="N31" s="66"/>
      <c r="O31" s="59"/>
      <c r="P31" s="59"/>
      <c r="Q31" s="64"/>
    </row>
    <row r="32" spans="1:17" s="60" customFormat="1" ht="33" customHeight="1">
      <c r="A32" s="61">
        <v>26</v>
      </c>
      <c r="B32" s="320" t="s">
        <v>49</v>
      </c>
      <c r="C32" s="321"/>
      <c r="D32" s="53" t="s">
        <v>5</v>
      </c>
      <c r="E32" s="85">
        <v>3</v>
      </c>
      <c r="F32" s="62"/>
      <c r="G32" s="55"/>
      <c r="H32" s="18"/>
      <c r="I32" s="54"/>
      <c r="J32" s="18"/>
      <c r="K32" s="63"/>
      <c r="L32" s="56"/>
      <c r="M32" s="57"/>
      <c r="N32" s="58"/>
      <c r="O32" s="59"/>
      <c r="P32" s="59"/>
      <c r="Q32" s="56"/>
    </row>
    <row r="33" spans="1:67" s="60" customFormat="1">
      <c r="A33" s="61">
        <v>27</v>
      </c>
      <c r="B33" s="320" t="s">
        <v>16</v>
      </c>
      <c r="C33" s="321"/>
      <c r="D33" s="53" t="s">
        <v>11</v>
      </c>
      <c r="E33" s="85">
        <v>45</v>
      </c>
      <c r="F33" s="62"/>
      <c r="G33" s="55"/>
      <c r="H33" s="18"/>
      <c r="I33" s="54"/>
      <c r="J33" s="18"/>
      <c r="K33" s="63"/>
      <c r="L33" s="56"/>
      <c r="M33" s="57"/>
      <c r="N33" s="58"/>
      <c r="O33" s="59"/>
      <c r="P33" s="59"/>
      <c r="Q33" s="56"/>
    </row>
    <row r="34" spans="1:67" s="60" customFormat="1">
      <c r="A34" s="61">
        <v>28</v>
      </c>
      <c r="B34" s="320" t="s">
        <v>17</v>
      </c>
      <c r="C34" s="321"/>
      <c r="D34" s="53" t="s">
        <v>11</v>
      </c>
      <c r="E34" s="85">
        <v>45</v>
      </c>
      <c r="F34" s="62"/>
      <c r="G34" s="55"/>
      <c r="H34" s="18"/>
      <c r="I34" s="54"/>
      <c r="J34" s="18"/>
      <c r="K34" s="63"/>
      <c r="L34" s="56"/>
      <c r="M34" s="57"/>
      <c r="N34" s="58"/>
      <c r="O34" s="59"/>
      <c r="P34" s="59"/>
      <c r="Q34" s="56"/>
    </row>
    <row r="35" spans="1:67" s="67" customFormat="1">
      <c r="A35" s="61">
        <v>29</v>
      </c>
      <c r="B35" s="320" t="s">
        <v>33</v>
      </c>
      <c r="C35" s="321"/>
      <c r="D35" s="53" t="s">
        <v>18</v>
      </c>
      <c r="E35" s="85">
        <v>3</v>
      </c>
      <c r="F35" s="62"/>
      <c r="G35" s="55"/>
      <c r="H35" s="18"/>
      <c r="I35" s="54"/>
      <c r="J35" s="18"/>
      <c r="K35" s="63"/>
      <c r="L35" s="64"/>
      <c r="M35" s="65"/>
      <c r="N35" s="66"/>
      <c r="O35" s="59"/>
      <c r="P35" s="59"/>
      <c r="Q35" s="64"/>
    </row>
    <row r="36" spans="1:67" s="60" customFormat="1">
      <c r="A36" s="61">
        <v>30</v>
      </c>
      <c r="B36" s="320" t="s">
        <v>67</v>
      </c>
      <c r="C36" s="321"/>
      <c r="D36" s="53" t="s">
        <v>11</v>
      </c>
      <c r="E36" s="85">
        <v>4.5</v>
      </c>
      <c r="F36" s="62"/>
      <c r="G36" s="55"/>
      <c r="H36" s="18"/>
      <c r="I36" s="54"/>
      <c r="J36" s="18"/>
      <c r="K36" s="63"/>
      <c r="L36" s="56"/>
      <c r="M36" s="57"/>
      <c r="N36" s="58"/>
      <c r="O36" s="59"/>
      <c r="P36" s="59"/>
      <c r="Q36" s="56"/>
    </row>
    <row r="37" spans="1:67" s="60" customFormat="1">
      <c r="A37" s="61">
        <v>31</v>
      </c>
      <c r="B37" s="320" t="s">
        <v>30</v>
      </c>
      <c r="C37" s="321"/>
      <c r="D37" s="53" t="s">
        <v>11</v>
      </c>
      <c r="E37" s="85">
        <v>180</v>
      </c>
      <c r="F37" s="62"/>
      <c r="G37" s="55"/>
      <c r="H37" s="18"/>
      <c r="I37" s="54"/>
      <c r="J37" s="18"/>
      <c r="K37" s="63"/>
      <c r="L37" s="56"/>
      <c r="M37" s="57"/>
      <c r="N37" s="66"/>
      <c r="O37" s="59"/>
      <c r="P37" s="59"/>
      <c r="Q37" s="56"/>
    </row>
    <row r="38" spans="1:67" s="60" customFormat="1">
      <c r="A38" s="61">
        <v>32</v>
      </c>
      <c r="B38" s="320" t="s">
        <v>31</v>
      </c>
      <c r="C38" s="321"/>
      <c r="D38" s="53" t="s">
        <v>11</v>
      </c>
      <c r="E38" s="85">
        <v>90</v>
      </c>
      <c r="F38" s="62"/>
      <c r="G38" s="55"/>
      <c r="H38" s="18"/>
      <c r="I38" s="54"/>
      <c r="J38" s="18"/>
      <c r="K38" s="63"/>
      <c r="L38" s="56"/>
      <c r="M38" s="57"/>
      <c r="N38" s="66"/>
      <c r="O38" s="59"/>
      <c r="P38" s="59"/>
      <c r="Q38" s="56"/>
    </row>
    <row r="39" spans="1:67" s="60" customFormat="1">
      <c r="A39" s="61">
        <v>33</v>
      </c>
      <c r="B39" s="320" t="s">
        <v>313</v>
      </c>
      <c r="C39" s="321"/>
      <c r="D39" s="53" t="s">
        <v>11</v>
      </c>
      <c r="E39" s="85">
        <v>1500</v>
      </c>
      <c r="F39" s="62"/>
      <c r="G39" s="55"/>
      <c r="H39" s="18"/>
      <c r="I39" s="54"/>
      <c r="J39" s="18"/>
      <c r="K39" s="63"/>
      <c r="L39" s="56"/>
      <c r="M39" s="57"/>
      <c r="N39" s="66"/>
      <c r="O39" s="59"/>
      <c r="P39" s="59"/>
      <c r="Q39" s="56"/>
    </row>
    <row r="40" spans="1:67" s="60" customFormat="1">
      <c r="A40" s="61">
        <v>34</v>
      </c>
      <c r="B40" s="320" t="s">
        <v>32</v>
      </c>
      <c r="C40" s="321"/>
      <c r="D40" s="53" t="s">
        <v>18</v>
      </c>
      <c r="E40" s="85">
        <v>3</v>
      </c>
      <c r="F40" s="62"/>
      <c r="G40" s="55"/>
      <c r="H40" s="18"/>
      <c r="I40" s="54"/>
      <c r="J40" s="18"/>
      <c r="K40" s="63"/>
      <c r="L40" s="56"/>
      <c r="M40" s="57"/>
      <c r="N40" s="66"/>
      <c r="O40" s="59"/>
      <c r="P40" s="59"/>
      <c r="Q40" s="56"/>
    </row>
    <row r="41" spans="1:67" s="60" customFormat="1">
      <c r="A41" s="61">
        <v>35</v>
      </c>
      <c r="B41" s="320" t="s">
        <v>64</v>
      </c>
      <c r="C41" s="321"/>
      <c r="D41" s="53" t="s">
        <v>18</v>
      </c>
      <c r="E41" s="85">
        <v>22.5</v>
      </c>
      <c r="F41" s="62"/>
      <c r="G41" s="55"/>
      <c r="H41" s="18"/>
      <c r="I41" s="54"/>
      <c r="J41" s="18"/>
      <c r="K41" s="63"/>
      <c r="L41" s="56"/>
      <c r="M41" s="57"/>
      <c r="N41" s="66"/>
      <c r="O41" s="59"/>
      <c r="P41" s="59"/>
      <c r="Q41" s="56"/>
    </row>
    <row r="42" spans="1:67" s="60" customFormat="1">
      <c r="A42" s="61">
        <v>36</v>
      </c>
      <c r="B42" s="320" t="s">
        <v>29</v>
      </c>
      <c r="C42" s="321"/>
      <c r="D42" s="53" t="s">
        <v>18</v>
      </c>
      <c r="E42" s="85">
        <v>6</v>
      </c>
      <c r="F42" s="62"/>
      <c r="G42" s="55"/>
      <c r="H42" s="18"/>
      <c r="I42" s="54"/>
      <c r="J42" s="18"/>
      <c r="K42" s="63"/>
      <c r="L42" s="56"/>
      <c r="M42" s="57"/>
      <c r="N42" s="58"/>
      <c r="O42" s="59"/>
      <c r="P42" s="59"/>
      <c r="Q42" s="56"/>
    </row>
    <row r="43" spans="1:67" s="60" customFormat="1">
      <c r="A43" s="61">
        <v>37</v>
      </c>
      <c r="B43" s="320" t="s">
        <v>58</v>
      </c>
      <c r="C43" s="321"/>
      <c r="D43" s="53" t="s">
        <v>11</v>
      </c>
      <c r="E43" s="85">
        <v>1.5</v>
      </c>
      <c r="F43" s="62"/>
      <c r="G43" s="55"/>
      <c r="H43" s="18"/>
      <c r="I43" s="54"/>
      <c r="J43" s="18"/>
      <c r="K43" s="63"/>
      <c r="L43" s="56"/>
      <c r="M43" s="57"/>
      <c r="N43" s="56"/>
      <c r="O43" s="59"/>
      <c r="P43" s="59"/>
      <c r="Q43" s="56"/>
    </row>
    <row r="44" spans="1:67" s="60" customFormat="1">
      <c r="A44" s="61">
        <v>38</v>
      </c>
      <c r="B44" s="322" t="s">
        <v>59</v>
      </c>
      <c r="C44" s="323"/>
      <c r="D44" s="53" t="s">
        <v>11</v>
      </c>
      <c r="E44" s="85">
        <v>1.5</v>
      </c>
      <c r="F44" s="62"/>
      <c r="G44" s="55"/>
      <c r="H44" s="18"/>
      <c r="I44" s="54"/>
      <c r="J44" s="18"/>
      <c r="K44" s="63"/>
      <c r="L44" s="56"/>
      <c r="M44" s="57"/>
      <c r="N44" s="56"/>
      <c r="O44" s="59"/>
      <c r="P44" s="59"/>
      <c r="Q44" s="56"/>
    </row>
    <row r="45" spans="1:67" s="60" customFormat="1">
      <c r="A45" s="61">
        <v>39</v>
      </c>
      <c r="B45" s="333" t="s">
        <v>60</v>
      </c>
      <c r="C45" s="334"/>
      <c r="D45" s="108" t="s">
        <v>11</v>
      </c>
      <c r="E45" s="109">
        <v>1.5</v>
      </c>
      <c r="F45" s="62"/>
      <c r="G45" s="55"/>
      <c r="H45" s="18"/>
      <c r="I45" s="54"/>
      <c r="J45" s="18"/>
      <c r="K45" s="106"/>
      <c r="L45" s="56"/>
      <c r="M45" s="57"/>
      <c r="N45" s="56"/>
      <c r="O45" s="59"/>
      <c r="P45" s="59"/>
      <c r="Q45" s="56"/>
    </row>
    <row r="46" spans="1:67" s="60" customFormat="1">
      <c r="A46" s="61">
        <v>40</v>
      </c>
      <c r="B46" s="324" t="s">
        <v>321</v>
      </c>
      <c r="C46" s="325"/>
      <c r="D46" s="108" t="s">
        <v>11</v>
      </c>
      <c r="E46" s="109">
        <v>4.5</v>
      </c>
      <c r="F46" s="62"/>
      <c r="G46" s="280"/>
      <c r="H46" s="18"/>
      <c r="I46" s="62"/>
      <c r="J46" s="18"/>
      <c r="K46" s="106"/>
      <c r="L46" s="56"/>
      <c r="M46" s="57"/>
      <c r="N46" s="56"/>
      <c r="O46" s="59"/>
      <c r="P46" s="59"/>
      <c r="Q46" s="56"/>
    </row>
    <row r="47" spans="1:67" s="60" customFormat="1" ht="29.45" customHeight="1">
      <c r="A47" s="61">
        <v>41</v>
      </c>
      <c r="B47" s="324" t="s">
        <v>322</v>
      </c>
      <c r="C47" s="326"/>
      <c r="D47" s="108" t="s">
        <v>11</v>
      </c>
      <c r="E47" s="109">
        <v>3</v>
      </c>
      <c r="F47" s="62"/>
      <c r="G47" s="280"/>
      <c r="H47" s="18"/>
      <c r="I47" s="62"/>
      <c r="J47" s="18"/>
      <c r="K47" s="106"/>
      <c r="L47" s="56"/>
      <c r="Q47" s="56"/>
    </row>
    <row r="48" spans="1:67" s="60" customFormat="1" ht="20.25" customHeight="1">
      <c r="A48" s="61">
        <v>42</v>
      </c>
      <c r="B48" s="324" t="s">
        <v>323</v>
      </c>
      <c r="C48" s="325"/>
      <c r="D48" s="108" t="s">
        <v>11</v>
      </c>
      <c r="E48" s="109">
        <v>4.5</v>
      </c>
      <c r="F48" s="62"/>
      <c r="G48" s="280"/>
      <c r="H48" s="18"/>
      <c r="I48" s="62"/>
      <c r="J48" s="18"/>
      <c r="K48" s="106"/>
      <c r="L48" s="56"/>
      <c r="M48" s="57"/>
      <c r="N48" s="56"/>
      <c r="O48" s="59"/>
      <c r="P48" s="59"/>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row>
    <row r="49" spans="1:67" s="60" customFormat="1" ht="20.45" customHeight="1">
      <c r="A49" s="61">
        <v>43</v>
      </c>
      <c r="B49" s="324" t="s">
        <v>324</v>
      </c>
      <c r="C49" s="325"/>
      <c r="D49" s="108" t="s">
        <v>11</v>
      </c>
      <c r="E49" s="109">
        <v>3</v>
      </c>
      <c r="F49" s="62"/>
      <c r="G49" s="280"/>
      <c r="H49" s="18"/>
      <c r="I49" s="62"/>
      <c r="J49" s="18"/>
      <c r="K49" s="106"/>
      <c r="L49" s="56"/>
      <c r="M49" s="57"/>
      <c r="N49" s="56"/>
      <c r="O49" s="59"/>
      <c r="P49" s="59"/>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row>
    <row r="50" spans="1:67" s="107" customFormat="1" ht="28.5" customHeight="1" thickBot="1">
      <c r="A50" s="61">
        <v>44</v>
      </c>
      <c r="B50" s="324" t="s">
        <v>325</v>
      </c>
      <c r="C50" s="325"/>
      <c r="D50" s="108" t="s">
        <v>11</v>
      </c>
      <c r="E50" s="281">
        <v>12</v>
      </c>
      <c r="F50" s="282"/>
      <c r="G50" s="280"/>
      <c r="H50" s="45"/>
      <c r="I50" s="62"/>
      <c r="J50" s="45"/>
      <c r="K50" s="63"/>
      <c r="L50" s="56"/>
      <c r="M50" s="57"/>
      <c r="N50" s="56"/>
      <c r="O50" s="59"/>
      <c r="P50" s="59"/>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row>
    <row r="51" spans="1:67" ht="15.75" thickBot="1">
      <c r="A51" s="328" t="s">
        <v>27</v>
      </c>
      <c r="B51" s="329"/>
      <c r="C51" s="329"/>
      <c r="D51" s="329"/>
      <c r="E51" s="329"/>
      <c r="F51" s="39"/>
      <c r="G51" s="35"/>
      <c r="H51" s="36" t="s">
        <v>26</v>
      </c>
      <c r="I51" s="283"/>
      <c r="J51" s="34" t="s">
        <v>26</v>
      </c>
      <c r="K51" s="37" t="s">
        <v>26</v>
      </c>
      <c r="L51" s="76"/>
      <c r="M51" s="77"/>
      <c r="N51" s="22"/>
      <c r="O51" s="30"/>
      <c r="P51" s="30"/>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row>
    <row r="52" spans="1:67">
      <c r="I52" s="13"/>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row>
    <row r="53" spans="1:67">
      <c r="A53" s="15" t="s">
        <v>28</v>
      </c>
      <c r="L53" s="17"/>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row>
    <row r="54" spans="1:67" ht="84.75" customHeight="1">
      <c r="A54" s="319" t="s">
        <v>328</v>
      </c>
      <c r="B54" s="319"/>
      <c r="C54" s="319"/>
      <c r="D54" s="319"/>
      <c r="E54" s="319"/>
      <c r="F54" s="319"/>
      <c r="G54" s="319"/>
      <c r="H54" s="319"/>
      <c r="I54" s="319"/>
      <c r="J54" s="319"/>
      <c r="K54" s="319"/>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row>
    <row r="55" spans="1:67" s="75" customFormat="1" ht="35.25" customHeight="1">
      <c r="A55" s="319" t="s">
        <v>56</v>
      </c>
      <c r="B55" s="319"/>
      <c r="C55" s="319"/>
      <c r="D55" s="319"/>
      <c r="E55" s="319"/>
      <c r="F55" s="319"/>
      <c r="G55" s="319"/>
      <c r="H55" s="319"/>
      <c r="I55" s="319"/>
      <c r="J55" s="319"/>
      <c r="K55" s="319"/>
    </row>
    <row r="56" spans="1:67" s="75" customFormat="1">
      <c r="A56" s="319" t="s">
        <v>98</v>
      </c>
      <c r="B56" s="319"/>
      <c r="C56" s="319"/>
      <c r="D56" s="319"/>
      <c r="E56" s="319"/>
      <c r="F56" s="319"/>
      <c r="G56" s="319"/>
      <c r="H56" s="319"/>
      <c r="I56" s="319"/>
      <c r="J56" s="319"/>
      <c r="K56" s="319"/>
    </row>
    <row r="57" spans="1:67" s="75" customFormat="1" ht="66" customHeight="1">
      <c r="A57" s="318" t="s">
        <v>327</v>
      </c>
      <c r="B57" s="318"/>
      <c r="C57" s="318"/>
      <c r="D57" s="318"/>
      <c r="E57" s="318"/>
      <c r="F57" s="318"/>
      <c r="G57" s="318"/>
      <c r="H57" s="318"/>
      <c r="I57" s="318"/>
      <c r="J57" s="318"/>
      <c r="K57" s="318"/>
    </row>
    <row r="58" spans="1:67" s="75" customFormat="1">
      <c r="A58" s="86"/>
      <c r="B58" s="87"/>
      <c r="C58" s="86"/>
      <c r="D58" s="86"/>
      <c r="E58" s="86"/>
      <c r="F58" s="86"/>
      <c r="G58" s="86"/>
      <c r="H58" s="86"/>
      <c r="I58" s="86"/>
      <c r="J58" s="86"/>
    </row>
    <row r="59" spans="1:67" ht="21" customHeight="1">
      <c r="G59" s="13" t="s">
        <v>34</v>
      </c>
      <c r="H59" s="13"/>
      <c r="I59" s="13"/>
    </row>
    <row r="60" spans="1:67">
      <c r="G60" s="13" t="s">
        <v>35</v>
      </c>
    </row>
    <row r="61" spans="1:67">
      <c r="G61" s="13"/>
    </row>
    <row r="199" spans="8:11">
      <c r="H199" s="69"/>
      <c r="I199" s="69"/>
      <c r="J199" s="75"/>
    </row>
    <row r="200" spans="8:11">
      <c r="H200" s="75"/>
      <c r="I200" s="75"/>
      <c r="J200" s="75"/>
    </row>
    <row r="202" spans="8:11">
      <c r="I202" s="75"/>
      <c r="J202" s="75"/>
      <c r="K202" s="75"/>
    </row>
  </sheetData>
  <mergeCells count="52">
    <mergeCell ref="B12:C12"/>
    <mergeCell ref="B13:C13"/>
    <mergeCell ref="B14:C14"/>
    <mergeCell ref="B23:C23"/>
    <mergeCell ref="B34:C34"/>
    <mergeCell ref="B19:C19"/>
    <mergeCell ref="B22:C22"/>
    <mergeCell ref="B24:C24"/>
    <mergeCell ref="B25:C25"/>
    <mergeCell ref="B26:C26"/>
    <mergeCell ref="B35:C35"/>
    <mergeCell ref="B42:C42"/>
    <mergeCell ref="B43:C43"/>
    <mergeCell ref="B15:C15"/>
    <mergeCell ref="B16:C16"/>
    <mergeCell ref="B21:C21"/>
    <mergeCell ref="B37:C37"/>
    <mergeCell ref="B38:C38"/>
    <mergeCell ref="B33:C33"/>
    <mergeCell ref="B18:C18"/>
    <mergeCell ref="B32:C32"/>
    <mergeCell ref="B30:C30"/>
    <mergeCell ref="B28:C28"/>
    <mergeCell ref="B29:C29"/>
    <mergeCell ref="B31:C31"/>
    <mergeCell ref="B20:C20"/>
    <mergeCell ref="I1:K1"/>
    <mergeCell ref="A55:K55"/>
    <mergeCell ref="A51:E51"/>
    <mergeCell ref="A54:K54"/>
    <mergeCell ref="A2:J2"/>
    <mergeCell ref="B6:C6"/>
    <mergeCell ref="B7:C7"/>
    <mergeCell ref="B8:C8"/>
    <mergeCell ref="B9:C9"/>
    <mergeCell ref="B45:C45"/>
    <mergeCell ref="B10:C10"/>
    <mergeCell ref="B11:C11"/>
    <mergeCell ref="B17:C17"/>
    <mergeCell ref="B27:C27"/>
    <mergeCell ref="B40:C40"/>
    <mergeCell ref="B39:C39"/>
    <mergeCell ref="A57:K57"/>
    <mergeCell ref="A56:K56"/>
    <mergeCell ref="B36:C36"/>
    <mergeCell ref="B41:C41"/>
    <mergeCell ref="B44:C44"/>
    <mergeCell ref="B46:C46"/>
    <mergeCell ref="B47:C47"/>
    <mergeCell ref="B48:C48"/>
    <mergeCell ref="B49:C49"/>
    <mergeCell ref="B50:C50"/>
  </mergeCells>
  <pageMargins left="0.3" right="0.2" top="0.75" bottom="0.49" header="0.3" footer="1.03"/>
  <pageSetup paperSize="9" scale="66" fitToHeight="0" orientation="landscape" r:id="rId1"/>
  <rowBreaks count="6" manualBreakCount="6">
    <brk id="61" max="16383" man="1"/>
    <brk id="80" max="16383" man="1"/>
    <brk id="96" max="16383" man="1"/>
    <brk id="111" max="16383" man="1"/>
    <brk id="142" max="10" man="1"/>
    <brk id="165"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61"/>
  <sheetViews>
    <sheetView topLeftCell="A43" zoomScale="70" zoomScaleNormal="70" workbookViewId="0">
      <selection activeCell="C46" sqref="C46"/>
    </sheetView>
  </sheetViews>
  <sheetFormatPr defaultColWidth="8.85546875" defaultRowHeight="15"/>
  <cols>
    <col min="1" max="1" width="9.140625" style="118" bestFit="1" customWidth="1"/>
    <col min="2" max="2" width="50.85546875" style="118" customWidth="1"/>
    <col min="3" max="6" width="21.7109375" style="92" customWidth="1"/>
    <col min="7" max="7" width="14.28515625" style="92" customWidth="1"/>
    <col min="8" max="8" width="14.7109375" style="118" bestFit="1" customWidth="1"/>
    <col min="9" max="9" width="14.7109375" style="118" customWidth="1"/>
    <col min="10" max="12" width="15.140625" style="92" customWidth="1"/>
    <col min="13" max="13" width="12" style="118" customWidth="1"/>
    <col min="14" max="14" width="12.7109375" style="118" customWidth="1"/>
    <col min="15" max="16384" width="8.85546875" style="118"/>
  </cols>
  <sheetData>
    <row r="1" spans="1:18" s="92" customFormat="1" ht="27.6" customHeight="1">
      <c r="A1" s="198"/>
      <c r="B1" s="413" t="s">
        <v>331</v>
      </c>
      <c r="C1" s="413"/>
      <c r="D1" s="413"/>
      <c r="E1" s="413"/>
      <c r="F1" s="413"/>
      <c r="G1" s="413"/>
      <c r="H1" s="413"/>
      <c r="I1" s="413"/>
      <c r="J1" s="413"/>
      <c r="K1" s="413"/>
      <c r="L1" s="413"/>
      <c r="M1" s="199"/>
      <c r="N1" s="200" t="s">
        <v>36</v>
      </c>
      <c r="O1" s="201"/>
      <c r="P1" s="201"/>
    </row>
    <row r="2" spans="1:18" s="92" customFormat="1" ht="27.6" customHeight="1">
      <c r="A2" s="198"/>
      <c r="B2" s="202"/>
      <c r="C2" s="202"/>
      <c r="D2" s="202"/>
      <c r="E2" s="202"/>
      <c r="F2" s="202"/>
      <c r="G2" s="330"/>
      <c r="H2" s="330"/>
      <c r="I2" s="330"/>
      <c r="J2" s="330"/>
      <c r="K2" s="330"/>
      <c r="L2" s="330"/>
      <c r="M2" s="199"/>
      <c r="N2" s="200"/>
      <c r="O2" s="201"/>
      <c r="P2" s="201"/>
    </row>
    <row r="3" spans="1:18" s="203" customFormat="1">
      <c r="A3" s="203" t="s">
        <v>333</v>
      </c>
      <c r="H3" s="208"/>
      <c r="I3" s="208"/>
      <c r="J3" s="208"/>
      <c r="K3" s="208"/>
      <c r="L3" s="208"/>
    </row>
    <row r="4" spans="1:18" s="92" customFormat="1">
      <c r="A4" s="204"/>
      <c r="B4" s="205"/>
      <c r="C4" s="206"/>
      <c r="D4" s="206"/>
      <c r="E4" s="206"/>
      <c r="F4" s="206"/>
      <c r="G4" s="206"/>
      <c r="H4" s="207"/>
      <c r="I4" s="207"/>
      <c r="J4" s="207"/>
      <c r="K4" s="207"/>
      <c r="L4" s="207"/>
    </row>
    <row r="5" spans="1:18" s="92" customFormat="1">
      <c r="A5" s="414" t="s">
        <v>106</v>
      </c>
      <c r="B5" s="414"/>
      <c r="C5" s="414"/>
      <c r="D5" s="414"/>
      <c r="E5" s="414"/>
      <c r="F5" s="414"/>
      <c r="G5" s="414"/>
      <c r="H5" s="414"/>
      <c r="I5" s="414"/>
      <c r="J5" s="414"/>
      <c r="K5" s="414"/>
      <c r="L5" s="414"/>
      <c r="M5" s="415" t="s">
        <v>107</v>
      </c>
      <c r="N5" s="416"/>
    </row>
    <row r="6" spans="1:18" s="207" customFormat="1" ht="75.75">
      <c r="A6" s="209" t="s">
        <v>1</v>
      </c>
      <c r="B6" s="210" t="s">
        <v>108</v>
      </c>
      <c r="C6" s="234" t="s">
        <v>276</v>
      </c>
      <c r="D6" s="209" t="s">
        <v>72</v>
      </c>
      <c r="E6" s="210" t="s">
        <v>353</v>
      </c>
      <c r="F6" s="211" t="s">
        <v>110</v>
      </c>
      <c r="G6" s="234" t="s">
        <v>359</v>
      </c>
      <c r="H6" s="212" t="s">
        <v>112</v>
      </c>
      <c r="I6" s="213" t="s">
        <v>76</v>
      </c>
      <c r="J6" s="212" t="s">
        <v>113</v>
      </c>
      <c r="K6" s="214" t="s">
        <v>114</v>
      </c>
      <c r="L6" s="214" t="s">
        <v>115</v>
      </c>
      <c r="M6" s="210" t="s">
        <v>23</v>
      </c>
      <c r="N6" s="210" t="s">
        <v>116</v>
      </c>
    </row>
    <row r="7" spans="1:18" s="92" customFormat="1" ht="136.15" customHeight="1">
      <c r="A7" s="209">
        <v>1</v>
      </c>
      <c r="B7" s="215" t="s">
        <v>275</v>
      </c>
      <c r="C7" s="218">
        <v>3</v>
      </c>
      <c r="D7" s="210" t="s">
        <v>217</v>
      </c>
      <c r="E7" s="210"/>
      <c r="F7" s="277"/>
      <c r="G7" s="304"/>
      <c r="H7" s="266"/>
      <c r="I7" s="216"/>
      <c r="J7" s="266"/>
      <c r="K7" s="266"/>
      <c r="L7" s="266"/>
      <c r="M7" s="270"/>
      <c r="N7" s="209"/>
    </row>
    <row r="8" spans="1:18" s="92" customFormat="1" ht="84.6" customHeight="1">
      <c r="A8" s="209">
        <v>2</v>
      </c>
      <c r="B8" s="215" t="s">
        <v>274</v>
      </c>
      <c r="C8" s="218">
        <v>150</v>
      </c>
      <c r="D8" s="210" t="s">
        <v>273</v>
      </c>
      <c r="E8" s="210"/>
      <c r="F8" s="277"/>
      <c r="G8" s="304"/>
      <c r="H8" s="266"/>
      <c r="I8" s="216"/>
      <c r="J8" s="270"/>
      <c r="K8" s="266"/>
      <c r="L8" s="266"/>
      <c r="M8" s="209"/>
      <c r="N8" s="209"/>
    </row>
    <row r="9" spans="1:18" s="92" customFormat="1" ht="71.45" customHeight="1">
      <c r="A9" s="209">
        <v>3</v>
      </c>
      <c r="B9" s="217" t="s">
        <v>272</v>
      </c>
      <c r="C9" s="218">
        <v>240</v>
      </c>
      <c r="D9" s="210" t="s">
        <v>162</v>
      </c>
      <c r="E9" s="210"/>
      <c r="F9" s="277"/>
      <c r="G9" s="304"/>
      <c r="H9" s="266"/>
      <c r="I9" s="216"/>
      <c r="J9" s="270"/>
      <c r="K9" s="266"/>
      <c r="L9" s="266"/>
      <c r="M9" s="209"/>
      <c r="N9" s="209"/>
    </row>
    <row r="10" spans="1:18" s="92" customFormat="1" ht="60">
      <c r="A10" s="209">
        <v>4</v>
      </c>
      <c r="B10" s="215" t="s">
        <v>271</v>
      </c>
      <c r="C10" s="218">
        <v>20</v>
      </c>
      <c r="D10" s="210" t="s">
        <v>261</v>
      </c>
      <c r="E10" s="210"/>
      <c r="F10" s="277"/>
      <c r="G10" s="304"/>
      <c r="H10" s="266"/>
      <c r="I10" s="216"/>
      <c r="J10" s="270"/>
      <c r="K10" s="266"/>
      <c r="L10" s="266"/>
      <c r="M10" s="209"/>
      <c r="N10" s="209"/>
    </row>
    <row r="11" spans="1:18" s="92" customFormat="1" ht="60">
      <c r="A11" s="209">
        <v>5</v>
      </c>
      <c r="B11" s="215" t="s">
        <v>270</v>
      </c>
      <c r="C11" s="218">
        <v>1500</v>
      </c>
      <c r="D11" s="210" t="s">
        <v>162</v>
      </c>
      <c r="E11" s="210"/>
      <c r="F11" s="277"/>
      <c r="G11" s="304"/>
      <c r="H11" s="266"/>
      <c r="I11" s="216"/>
      <c r="J11" s="270"/>
      <c r="K11" s="266"/>
      <c r="L11" s="266"/>
      <c r="M11" s="209"/>
      <c r="N11" s="209"/>
    </row>
    <row r="12" spans="1:18" s="92" customFormat="1">
      <c r="A12" s="209">
        <v>6</v>
      </c>
      <c r="B12" s="294" t="s">
        <v>269</v>
      </c>
      <c r="C12" s="218">
        <v>1500</v>
      </c>
      <c r="D12" s="210" t="s">
        <v>162</v>
      </c>
      <c r="E12" s="210"/>
      <c r="F12" s="277"/>
      <c r="G12" s="304"/>
      <c r="H12" s="266"/>
      <c r="I12" s="216"/>
      <c r="J12" s="270"/>
      <c r="K12" s="266"/>
      <c r="L12" s="266"/>
      <c r="M12" s="209"/>
      <c r="N12" s="209"/>
    </row>
    <row r="13" spans="1:18" s="92" customFormat="1">
      <c r="A13" s="209">
        <v>7</v>
      </c>
      <c r="B13" s="295" t="s">
        <v>268</v>
      </c>
      <c r="C13" s="218">
        <v>6000</v>
      </c>
      <c r="D13" s="210" t="s">
        <v>162</v>
      </c>
      <c r="E13" s="210"/>
      <c r="F13" s="277"/>
      <c r="G13" s="304"/>
      <c r="H13" s="266"/>
      <c r="I13" s="216"/>
      <c r="J13" s="270"/>
      <c r="K13" s="266"/>
      <c r="L13" s="266"/>
      <c r="M13" s="209"/>
      <c r="N13" s="209"/>
    </row>
    <row r="14" spans="1:18" s="92" customFormat="1" ht="75">
      <c r="A14" s="209">
        <v>8</v>
      </c>
      <c r="B14" s="215" t="s">
        <v>267</v>
      </c>
      <c r="C14" s="218">
        <v>30</v>
      </c>
      <c r="D14" s="210" t="s">
        <v>217</v>
      </c>
      <c r="E14" s="210"/>
      <c r="F14" s="277"/>
      <c r="G14" s="304"/>
      <c r="H14" s="266"/>
      <c r="I14" s="216"/>
      <c r="J14" s="270"/>
      <c r="K14" s="266"/>
      <c r="L14" s="266"/>
      <c r="M14" s="209"/>
      <c r="N14" s="209"/>
    </row>
    <row r="15" spans="1:18" s="92" customFormat="1" ht="60">
      <c r="A15" s="209">
        <v>9</v>
      </c>
      <c r="B15" s="215" t="s">
        <v>266</v>
      </c>
      <c r="C15" s="307">
        <v>30272</v>
      </c>
      <c r="D15" s="210" t="s">
        <v>162</v>
      </c>
      <c r="E15" s="210"/>
      <c r="F15" s="277"/>
      <c r="G15" s="304"/>
      <c r="H15" s="266"/>
      <c r="I15" s="216"/>
      <c r="J15" s="270"/>
      <c r="K15" s="266"/>
      <c r="L15" s="266"/>
      <c r="M15" s="209"/>
      <c r="N15" s="209"/>
    </row>
    <row r="16" spans="1:18" s="99" customFormat="1">
      <c r="A16" s="209">
        <v>10</v>
      </c>
      <c r="B16" s="219" t="s">
        <v>354</v>
      </c>
      <c r="C16" s="308">
        <v>450</v>
      </c>
      <c r="D16" s="221" t="s">
        <v>217</v>
      </c>
      <c r="E16" s="221"/>
      <c r="F16" s="278"/>
      <c r="G16" s="304"/>
      <c r="H16" s="266"/>
      <c r="I16" s="216"/>
      <c r="J16" s="271"/>
      <c r="K16" s="266"/>
      <c r="L16" s="266"/>
      <c r="M16" s="222"/>
      <c r="N16" s="222"/>
      <c r="R16" s="92"/>
    </row>
    <row r="17" spans="1:18" s="99" customFormat="1">
      <c r="A17" s="209">
        <v>11</v>
      </c>
      <c r="B17" s="219" t="s">
        <v>355</v>
      </c>
      <c r="C17" s="308">
        <v>450</v>
      </c>
      <c r="D17" s="221" t="s">
        <v>217</v>
      </c>
      <c r="E17" s="221"/>
      <c r="F17" s="278"/>
      <c r="G17" s="304"/>
      <c r="H17" s="266"/>
      <c r="I17" s="216"/>
      <c r="J17" s="271"/>
      <c r="K17" s="266"/>
      <c r="L17" s="266"/>
      <c r="M17" s="222"/>
      <c r="N17" s="222"/>
      <c r="R17" s="92"/>
    </row>
    <row r="18" spans="1:18" s="92" customFormat="1" ht="150">
      <c r="A18" s="209">
        <v>12</v>
      </c>
      <c r="B18" s="217" t="s">
        <v>265</v>
      </c>
      <c r="C18" s="223">
        <v>3</v>
      </c>
      <c r="D18" s="221" t="s">
        <v>262</v>
      </c>
      <c r="E18" s="221"/>
      <c r="F18" s="277"/>
      <c r="G18" s="304"/>
      <c r="H18" s="266"/>
      <c r="I18" s="216"/>
      <c r="J18" s="270"/>
      <c r="K18" s="266"/>
      <c r="L18" s="266"/>
      <c r="M18" s="209"/>
      <c r="N18" s="209"/>
    </row>
    <row r="19" spans="1:18" s="92" customFormat="1" ht="45">
      <c r="A19" s="209">
        <v>13</v>
      </c>
      <c r="B19" s="217" t="s">
        <v>264</v>
      </c>
      <c r="C19" s="220">
        <v>3</v>
      </c>
      <c r="D19" s="221" t="s">
        <v>262</v>
      </c>
      <c r="E19" s="221"/>
      <c r="F19" s="277"/>
      <c r="G19" s="304"/>
      <c r="H19" s="266"/>
      <c r="I19" s="216"/>
      <c r="J19" s="270"/>
      <c r="K19" s="266"/>
      <c r="L19" s="266"/>
      <c r="M19" s="209"/>
      <c r="N19" s="209"/>
    </row>
    <row r="20" spans="1:18" s="92" customFormat="1" ht="60.6" customHeight="1">
      <c r="A20" s="209">
        <v>14</v>
      </c>
      <c r="B20" s="217" t="s">
        <v>263</v>
      </c>
      <c r="C20" s="274">
        <v>2</v>
      </c>
      <c r="D20" s="221" t="s">
        <v>262</v>
      </c>
      <c r="E20" s="221"/>
      <c r="F20" s="277"/>
      <c r="G20" s="304"/>
      <c r="H20" s="266"/>
      <c r="I20" s="216"/>
      <c r="J20" s="270"/>
      <c r="K20" s="266"/>
      <c r="L20" s="266"/>
      <c r="M20" s="209"/>
      <c r="N20" s="209"/>
    </row>
    <row r="21" spans="1:18" s="92" customFormat="1" ht="45">
      <c r="A21" s="209">
        <v>19</v>
      </c>
      <c r="B21" s="224" t="s">
        <v>260</v>
      </c>
      <c r="C21" s="218">
        <v>3600</v>
      </c>
      <c r="D21" s="210" t="s">
        <v>162</v>
      </c>
      <c r="E21" s="210"/>
      <c r="F21" s="277"/>
      <c r="G21" s="304"/>
      <c r="H21" s="266"/>
      <c r="I21" s="216"/>
      <c r="J21" s="270"/>
      <c r="K21" s="266"/>
      <c r="L21" s="266"/>
      <c r="M21" s="209"/>
      <c r="N21" s="209"/>
    </row>
    <row r="22" spans="1:18" s="99" customFormat="1" ht="30">
      <c r="A22" s="225">
        <v>20</v>
      </c>
      <c r="B22" s="226" t="s">
        <v>259</v>
      </c>
      <c r="C22" s="220">
        <v>1000</v>
      </c>
      <c r="D22" s="221" t="s">
        <v>162</v>
      </c>
      <c r="E22" s="221"/>
      <c r="F22" s="278"/>
      <c r="G22" s="304"/>
      <c r="H22" s="266"/>
      <c r="I22" s="216"/>
      <c r="J22" s="271"/>
      <c r="K22" s="266"/>
      <c r="L22" s="266"/>
      <c r="M22" s="222"/>
      <c r="N22" s="222"/>
      <c r="R22" s="92"/>
    </row>
    <row r="23" spans="1:18" s="99" customFormat="1" ht="30">
      <c r="A23" s="209">
        <v>21</v>
      </c>
      <c r="B23" s="217" t="s">
        <v>258</v>
      </c>
      <c r="C23" s="220">
        <v>1000</v>
      </c>
      <c r="D23" s="221" t="s">
        <v>162</v>
      </c>
      <c r="E23" s="221"/>
      <c r="F23" s="278"/>
      <c r="G23" s="304"/>
      <c r="H23" s="266"/>
      <c r="I23" s="216"/>
      <c r="J23" s="271"/>
      <c r="K23" s="266"/>
      <c r="L23" s="266"/>
      <c r="M23" s="222"/>
      <c r="N23" s="222"/>
      <c r="R23" s="92"/>
    </row>
    <row r="24" spans="1:18" s="99" customFormat="1" ht="30">
      <c r="A24" s="209">
        <v>22</v>
      </c>
      <c r="B24" s="217" t="s">
        <v>257</v>
      </c>
      <c r="C24" s="220">
        <v>1000</v>
      </c>
      <c r="D24" s="221" t="s">
        <v>256</v>
      </c>
      <c r="E24" s="221"/>
      <c r="F24" s="278"/>
      <c r="G24" s="304"/>
      <c r="H24" s="266"/>
      <c r="I24" s="216"/>
      <c r="J24" s="271"/>
      <c r="K24" s="266"/>
      <c r="L24" s="266"/>
      <c r="M24" s="222"/>
      <c r="N24" s="222"/>
      <c r="R24" s="92"/>
    </row>
    <row r="25" spans="1:18" s="92" customFormat="1" ht="30">
      <c r="A25" s="209">
        <v>23</v>
      </c>
      <c r="B25" s="215" t="s">
        <v>255</v>
      </c>
      <c r="C25" s="218">
        <v>60000</v>
      </c>
      <c r="D25" s="210" t="s">
        <v>235</v>
      </c>
      <c r="E25" s="210"/>
      <c r="F25" s="277"/>
      <c r="G25" s="304"/>
      <c r="H25" s="266"/>
      <c r="I25" s="216"/>
      <c r="J25" s="270"/>
      <c r="K25" s="266"/>
      <c r="L25" s="266"/>
      <c r="M25" s="209"/>
      <c r="N25" s="209"/>
    </row>
    <row r="26" spans="1:18" s="92" customFormat="1" ht="30">
      <c r="A26" s="209">
        <v>24</v>
      </c>
      <c r="B26" s="215" t="s">
        <v>254</v>
      </c>
      <c r="C26" s="218">
        <v>2160</v>
      </c>
      <c r="D26" s="210" t="s">
        <v>235</v>
      </c>
      <c r="E26" s="210"/>
      <c r="F26" s="277"/>
      <c r="G26" s="304"/>
      <c r="H26" s="266"/>
      <c r="I26" s="216"/>
      <c r="J26" s="270"/>
      <c r="K26" s="266"/>
      <c r="L26" s="266"/>
      <c r="M26" s="209"/>
      <c r="N26" s="209"/>
    </row>
    <row r="27" spans="1:18" s="92" customFormat="1">
      <c r="A27" s="209">
        <v>25</v>
      </c>
      <c r="B27" s="215" t="s">
        <v>253</v>
      </c>
      <c r="C27" s="218">
        <v>60000</v>
      </c>
      <c r="D27" s="210" t="s">
        <v>235</v>
      </c>
      <c r="E27" s="210"/>
      <c r="F27" s="277"/>
      <c r="G27" s="304"/>
      <c r="H27" s="266"/>
      <c r="I27" s="216"/>
      <c r="J27" s="270"/>
      <c r="K27" s="266"/>
      <c r="L27" s="266"/>
      <c r="M27" s="209"/>
      <c r="N27" s="209"/>
    </row>
    <row r="28" spans="1:18" s="92" customFormat="1">
      <c r="A28" s="209">
        <v>26</v>
      </c>
      <c r="B28" s="215" t="s">
        <v>342</v>
      </c>
      <c r="C28" s="297">
        <v>9500</v>
      </c>
      <c r="D28" s="210" t="s">
        <v>162</v>
      </c>
      <c r="E28" s="210"/>
      <c r="F28" s="277"/>
      <c r="G28" s="304"/>
      <c r="H28" s="266"/>
      <c r="I28" s="216"/>
      <c r="J28" s="270"/>
      <c r="K28" s="266"/>
      <c r="L28" s="266"/>
      <c r="M28" s="209"/>
      <c r="N28" s="209"/>
    </row>
    <row r="29" spans="1:18" s="92" customFormat="1">
      <c r="A29" s="209">
        <v>27</v>
      </c>
      <c r="B29" s="227" t="s">
        <v>252</v>
      </c>
      <c r="C29" s="220">
        <v>1900</v>
      </c>
      <c r="D29" s="210" t="s">
        <v>235</v>
      </c>
      <c r="E29" s="210"/>
      <c r="F29" s="278"/>
      <c r="G29" s="304"/>
      <c r="H29" s="266"/>
      <c r="I29" s="216"/>
      <c r="J29" s="270"/>
      <c r="K29" s="266"/>
      <c r="L29" s="266"/>
      <c r="M29" s="209"/>
      <c r="N29" s="209"/>
    </row>
    <row r="30" spans="1:18" s="92" customFormat="1" ht="45">
      <c r="A30" s="225">
        <v>28</v>
      </c>
      <c r="B30" s="224" t="s">
        <v>251</v>
      </c>
      <c r="C30" s="218">
        <v>20500</v>
      </c>
      <c r="D30" s="210" t="s">
        <v>235</v>
      </c>
      <c r="E30" s="210"/>
      <c r="F30" s="277"/>
      <c r="G30" s="304"/>
      <c r="H30" s="266"/>
      <c r="I30" s="216"/>
      <c r="J30" s="270"/>
      <c r="K30" s="266"/>
      <c r="L30" s="266"/>
      <c r="M30" s="209"/>
      <c r="N30" s="209"/>
    </row>
    <row r="31" spans="1:18" s="92" customFormat="1" ht="75">
      <c r="A31" s="225"/>
      <c r="B31" s="224" t="s">
        <v>250</v>
      </c>
      <c r="C31" s="218">
        <v>11500</v>
      </c>
      <c r="D31" s="210" t="s">
        <v>235</v>
      </c>
      <c r="E31" s="210"/>
      <c r="F31" s="277"/>
      <c r="G31" s="304"/>
      <c r="H31" s="266"/>
      <c r="I31" s="216"/>
      <c r="J31" s="270"/>
      <c r="K31" s="266"/>
      <c r="L31" s="266"/>
      <c r="M31" s="209"/>
      <c r="N31" s="209"/>
    </row>
    <row r="32" spans="1:18" s="92" customFormat="1" ht="30">
      <c r="A32" s="209">
        <v>29</v>
      </c>
      <c r="B32" s="224" t="s">
        <v>249</v>
      </c>
      <c r="C32" s="218">
        <v>4000</v>
      </c>
      <c r="D32" s="210" t="s">
        <v>235</v>
      </c>
      <c r="E32" s="210"/>
      <c r="F32" s="277"/>
      <c r="G32" s="304"/>
      <c r="H32" s="266"/>
      <c r="I32" s="216"/>
      <c r="J32" s="270"/>
      <c r="K32" s="266"/>
      <c r="L32" s="266"/>
      <c r="M32" s="209"/>
      <c r="N32" s="209"/>
    </row>
    <row r="33" spans="1:18" s="92" customFormat="1" ht="30">
      <c r="A33" s="225">
        <v>30</v>
      </c>
      <c r="B33" s="224" t="s">
        <v>248</v>
      </c>
      <c r="C33" s="218">
        <v>3000</v>
      </c>
      <c r="D33" s="221" t="s">
        <v>235</v>
      </c>
      <c r="E33" s="210"/>
      <c r="F33" s="277"/>
      <c r="G33" s="304"/>
      <c r="H33" s="266"/>
      <c r="I33" s="216"/>
      <c r="J33" s="270"/>
      <c r="K33" s="266"/>
      <c r="L33" s="266"/>
      <c r="M33" s="209"/>
      <c r="N33" s="209"/>
    </row>
    <row r="34" spans="1:18" s="98" customFormat="1" ht="30">
      <c r="A34" s="209">
        <v>31</v>
      </c>
      <c r="B34" s="226" t="s">
        <v>247</v>
      </c>
      <c r="C34" s="220">
        <v>3000</v>
      </c>
      <c r="D34" s="221" t="s">
        <v>235</v>
      </c>
      <c r="E34" s="221"/>
      <c r="F34" s="278"/>
      <c r="G34" s="304"/>
      <c r="H34" s="266"/>
      <c r="I34" s="216"/>
      <c r="J34" s="271"/>
      <c r="K34" s="266"/>
      <c r="L34" s="266"/>
      <c r="M34" s="228"/>
      <c r="N34" s="228"/>
      <c r="R34" s="92"/>
    </row>
    <row r="35" spans="1:18" s="92" customFormat="1">
      <c r="A35" s="209">
        <v>32</v>
      </c>
      <c r="B35" s="217" t="s">
        <v>246</v>
      </c>
      <c r="C35" s="218">
        <v>500</v>
      </c>
      <c r="D35" s="210" t="s">
        <v>235</v>
      </c>
      <c r="E35" s="210"/>
      <c r="F35" s="277"/>
      <c r="G35" s="304"/>
      <c r="H35" s="266"/>
      <c r="I35" s="216"/>
      <c r="J35" s="270"/>
      <c r="K35" s="266"/>
      <c r="L35" s="266"/>
      <c r="M35" s="209"/>
      <c r="N35" s="209"/>
    </row>
    <row r="36" spans="1:18" s="92" customFormat="1">
      <c r="A36" s="209">
        <v>33</v>
      </c>
      <c r="B36" s="217" t="s">
        <v>245</v>
      </c>
      <c r="C36" s="218">
        <v>1000</v>
      </c>
      <c r="D36" s="210" t="s">
        <v>235</v>
      </c>
      <c r="E36" s="210"/>
      <c r="F36" s="277"/>
      <c r="G36" s="304"/>
      <c r="H36" s="266"/>
      <c r="I36" s="216"/>
      <c r="J36" s="270"/>
      <c r="K36" s="266"/>
      <c r="L36" s="266"/>
      <c r="M36" s="209"/>
      <c r="N36" s="209"/>
    </row>
    <row r="37" spans="1:18" s="92" customFormat="1">
      <c r="A37" s="209">
        <v>34</v>
      </c>
      <c r="B37" s="215" t="s">
        <v>244</v>
      </c>
      <c r="C37" s="218">
        <v>600</v>
      </c>
      <c r="D37" s="210" t="s">
        <v>235</v>
      </c>
      <c r="E37" s="210"/>
      <c r="F37" s="277"/>
      <c r="G37" s="304"/>
      <c r="H37" s="266"/>
      <c r="I37" s="216"/>
      <c r="J37" s="209"/>
      <c r="K37" s="266"/>
      <c r="L37" s="266"/>
      <c r="M37" s="209"/>
      <c r="N37" s="209"/>
    </row>
    <row r="38" spans="1:18" s="92" customFormat="1" ht="30">
      <c r="A38" s="209">
        <v>35</v>
      </c>
      <c r="B38" s="215" t="s">
        <v>243</v>
      </c>
      <c r="C38" s="218">
        <v>8</v>
      </c>
      <c r="D38" s="210" t="s">
        <v>235</v>
      </c>
      <c r="E38" s="210"/>
      <c r="F38" s="277"/>
      <c r="G38" s="304"/>
      <c r="H38" s="266"/>
      <c r="I38" s="216"/>
      <c r="J38" s="270"/>
      <c r="K38" s="266"/>
      <c r="L38" s="266"/>
      <c r="M38" s="209"/>
      <c r="N38" s="209"/>
    </row>
    <row r="39" spans="1:18" s="92" customFormat="1">
      <c r="A39" s="209">
        <v>37</v>
      </c>
      <c r="B39" s="215" t="s">
        <v>242</v>
      </c>
      <c r="C39" s="218">
        <v>50</v>
      </c>
      <c r="D39" s="210" t="s">
        <v>235</v>
      </c>
      <c r="E39" s="210"/>
      <c r="F39" s="277"/>
      <c r="G39" s="304"/>
      <c r="H39" s="266"/>
      <c r="I39" s="216"/>
      <c r="J39" s="270"/>
      <c r="K39" s="266"/>
      <c r="L39" s="266"/>
      <c r="M39" s="209"/>
      <c r="N39" s="209"/>
    </row>
    <row r="40" spans="1:18" s="92" customFormat="1" ht="30">
      <c r="A40" s="209">
        <v>38</v>
      </c>
      <c r="B40" s="215" t="s">
        <v>343</v>
      </c>
      <c r="C40" s="218">
        <v>10</v>
      </c>
      <c r="D40" s="210" t="s">
        <v>235</v>
      </c>
      <c r="E40" s="210"/>
      <c r="F40" s="277"/>
      <c r="G40" s="304"/>
      <c r="H40" s="266"/>
      <c r="I40" s="216"/>
      <c r="J40" s="270"/>
      <c r="K40" s="266"/>
      <c r="L40" s="266"/>
      <c r="M40" s="209"/>
      <c r="N40" s="209"/>
    </row>
    <row r="41" spans="1:18" s="92" customFormat="1" ht="25.15" customHeight="1">
      <c r="A41" s="209">
        <v>39</v>
      </c>
      <c r="B41" s="215" t="s">
        <v>241</v>
      </c>
      <c r="C41" s="218">
        <v>10</v>
      </c>
      <c r="D41" s="210" t="s">
        <v>235</v>
      </c>
      <c r="E41" s="210"/>
      <c r="F41" s="277"/>
      <c r="G41" s="304"/>
      <c r="H41" s="266"/>
      <c r="I41" s="216"/>
      <c r="J41" s="270"/>
      <c r="K41" s="266"/>
      <c r="L41" s="266"/>
      <c r="M41" s="209"/>
      <c r="N41" s="209"/>
    </row>
    <row r="42" spans="1:18" s="92" customFormat="1" ht="30">
      <c r="A42" s="209">
        <v>40</v>
      </c>
      <c r="B42" s="227" t="s">
        <v>240</v>
      </c>
      <c r="C42" s="220">
        <v>200</v>
      </c>
      <c r="D42" s="210" t="s">
        <v>162</v>
      </c>
      <c r="E42" s="210"/>
      <c r="F42" s="277"/>
      <c r="G42" s="304"/>
      <c r="H42" s="266"/>
      <c r="I42" s="216"/>
      <c r="J42" s="270"/>
      <c r="K42" s="266"/>
      <c r="L42" s="266"/>
      <c r="M42" s="209"/>
      <c r="N42" s="209"/>
    </row>
    <row r="43" spans="1:18" s="92" customFormat="1" ht="30">
      <c r="A43" s="209">
        <v>41</v>
      </c>
      <c r="B43" s="217" t="s">
        <v>239</v>
      </c>
      <c r="C43" s="220">
        <v>30</v>
      </c>
      <c r="D43" s="210" t="s">
        <v>235</v>
      </c>
      <c r="E43" s="210"/>
      <c r="F43" s="277"/>
      <c r="G43" s="304"/>
      <c r="H43" s="266"/>
      <c r="I43" s="216"/>
      <c r="J43" s="270"/>
      <c r="K43" s="266"/>
      <c r="L43" s="266"/>
      <c r="M43" s="209"/>
      <c r="N43" s="209"/>
    </row>
    <row r="44" spans="1:18" s="92" customFormat="1" ht="60">
      <c r="A44" s="209">
        <v>42</v>
      </c>
      <c r="B44" s="215" t="s">
        <v>238</v>
      </c>
      <c r="C44" s="218">
        <v>150</v>
      </c>
      <c r="D44" s="210" t="s">
        <v>235</v>
      </c>
      <c r="E44" s="210"/>
      <c r="F44" s="277"/>
      <c r="G44" s="304"/>
      <c r="H44" s="266"/>
      <c r="I44" s="216"/>
      <c r="J44" s="270"/>
      <c r="K44" s="266"/>
      <c r="L44" s="266"/>
      <c r="M44" s="209"/>
      <c r="N44" s="209"/>
    </row>
    <row r="45" spans="1:18" s="92" customFormat="1" ht="45">
      <c r="A45" s="209">
        <v>43</v>
      </c>
      <c r="B45" s="224" t="s">
        <v>237</v>
      </c>
      <c r="C45" s="218">
        <v>150</v>
      </c>
      <c r="D45" s="210" t="s">
        <v>235</v>
      </c>
      <c r="E45" s="210"/>
      <c r="F45" s="277"/>
      <c r="G45" s="304"/>
      <c r="H45" s="266"/>
      <c r="I45" s="216"/>
      <c r="J45" s="270"/>
      <c r="K45" s="266"/>
      <c r="L45" s="266"/>
      <c r="M45" s="209"/>
      <c r="N45" s="209"/>
    </row>
    <row r="46" spans="1:18" s="92" customFormat="1" ht="75">
      <c r="A46" s="209">
        <v>44</v>
      </c>
      <c r="B46" s="215" t="s">
        <v>236</v>
      </c>
      <c r="C46" s="218">
        <v>8</v>
      </c>
      <c r="D46" s="210" t="s">
        <v>235</v>
      </c>
      <c r="E46" s="210"/>
      <c r="F46" s="277"/>
      <c r="G46" s="304"/>
      <c r="H46" s="266"/>
      <c r="I46" s="216"/>
      <c r="J46" s="270"/>
      <c r="K46" s="266"/>
      <c r="L46" s="266"/>
      <c r="M46" s="209"/>
      <c r="N46" s="209"/>
    </row>
    <row r="47" spans="1:18" s="92" customFormat="1" ht="30">
      <c r="A47" s="209">
        <v>45</v>
      </c>
      <c r="B47" s="215" t="s">
        <v>234</v>
      </c>
      <c r="C47" s="218">
        <v>15</v>
      </c>
      <c r="D47" s="210" t="s">
        <v>235</v>
      </c>
      <c r="E47" s="210"/>
      <c r="F47" s="277"/>
      <c r="G47" s="304"/>
      <c r="H47" s="266"/>
      <c r="I47" s="216"/>
      <c r="J47" s="270"/>
      <c r="K47" s="266"/>
      <c r="L47" s="266"/>
      <c r="M47" s="209"/>
      <c r="N47" s="209"/>
    </row>
    <row r="48" spans="1:18" s="92" customFormat="1">
      <c r="A48" s="209">
        <v>46</v>
      </c>
      <c r="B48" s="215" t="s">
        <v>233</v>
      </c>
      <c r="C48" s="218">
        <v>200</v>
      </c>
      <c r="D48" s="210" t="s">
        <v>235</v>
      </c>
      <c r="E48" s="210"/>
      <c r="F48" s="277"/>
      <c r="G48" s="304"/>
      <c r="H48" s="266"/>
      <c r="I48" s="216"/>
      <c r="J48" s="270"/>
      <c r="K48" s="266"/>
      <c r="L48" s="266"/>
      <c r="M48" s="209"/>
      <c r="N48" s="209"/>
    </row>
    <row r="49" spans="1:14" s="92" customFormat="1">
      <c r="A49" s="209">
        <v>47</v>
      </c>
      <c r="B49" s="215" t="s">
        <v>232</v>
      </c>
      <c r="C49" s="218">
        <v>600</v>
      </c>
      <c r="D49" s="210" t="s">
        <v>235</v>
      </c>
      <c r="E49" s="210"/>
      <c r="F49" s="277"/>
      <c r="G49" s="304"/>
      <c r="H49" s="266"/>
      <c r="I49" s="216"/>
      <c r="J49" s="270"/>
      <c r="K49" s="266"/>
      <c r="L49" s="266"/>
      <c r="M49" s="209"/>
      <c r="N49" s="209"/>
    </row>
    <row r="50" spans="1:14" s="92" customFormat="1">
      <c r="A50" s="209">
        <v>48</v>
      </c>
      <c r="B50" s="215" t="s">
        <v>231</v>
      </c>
      <c r="C50" s="218">
        <v>1</v>
      </c>
      <c r="D50" s="210" t="s">
        <v>356</v>
      </c>
      <c r="E50" s="210"/>
      <c r="F50" s="277"/>
      <c r="G50" s="304"/>
      <c r="H50" s="266"/>
      <c r="I50" s="216"/>
      <c r="J50" s="270"/>
      <c r="K50" s="266"/>
      <c r="L50" s="266"/>
      <c r="M50" s="209"/>
      <c r="N50" s="209"/>
    </row>
    <row r="51" spans="1:14" s="92" customFormat="1">
      <c r="A51" s="292">
        <v>49</v>
      </c>
      <c r="B51" s="224" t="s">
        <v>362</v>
      </c>
      <c r="C51" s="297">
        <v>1</v>
      </c>
      <c r="D51" s="253" t="s">
        <v>235</v>
      </c>
      <c r="E51" s="253"/>
      <c r="F51" s="306"/>
      <c r="G51" s="304"/>
      <c r="H51" s="254"/>
      <c r="I51" s="255"/>
      <c r="J51" s="256"/>
      <c r="K51" s="254"/>
      <c r="L51" s="254"/>
      <c r="M51" s="292"/>
      <c r="N51" s="292"/>
    </row>
    <row r="52" spans="1:14" s="92" customFormat="1">
      <c r="A52" s="421" t="s">
        <v>230</v>
      </c>
      <c r="B52" s="422"/>
      <c r="C52" s="422"/>
      <c r="D52" s="422"/>
      <c r="E52" s="422"/>
      <c r="F52" s="422"/>
      <c r="G52" s="422"/>
      <c r="H52" s="422"/>
      <c r="I52" s="422"/>
      <c r="J52" s="423"/>
      <c r="K52" s="279"/>
      <c r="L52" s="279"/>
      <c r="M52" s="229"/>
      <c r="N52" s="229"/>
    </row>
    <row r="53" spans="1:14" s="92" customFormat="1">
      <c r="A53" s="198"/>
      <c r="B53" s="205"/>
      <c r="C53" s="206"/>
      <c r="D53" s="206"/>
      <c r="E53" s="206"/>
      <c r="F53" s="206"/>
      <c r="G53" s="206"/>
    </row>
    <row r="54" spans="1:14" s="92" customFormat="1">
      <c r="A54" s="198"/>
      <c r="B54" s="420"/>
      <c r="C54" s="420"/>
      <c r="D54" s="420"/>
      <c r="E54" s="420"/>
      <c r="F54" s="420"/>
      <c r="G54" s="420"/>
      <c r="H54" s="420"/>
      <c r="I54" s="420"/>
      <c r="J54" s="420"/>
      <c r="K54" s="420"/>
      <c r="L54" s="420"/>
    </row>
    <row r="55" spans="1:14" s="92" customFormat="1">
      <c r="A55" s="198"/>
      <c r="B55" s="419"/>
      <c r="C55" s="419"/>
      <c r="D55" s="231"/>
      <c r="E55" s="231"/>
      <c r="F55" s="231"/>
      <c r="G55" s="275"/>
      <c r="H55" s="276"/>
      <c r="I55" s="276"/>
      <c r="J55" s="276"/>
      <c r="K55" s="276"/>
      <c r="L55" s="276"/>
      <c r="M55" s="417"/>
      <c r="N55" s="417"/>
    </row>
    <row r="56" spans="1:14" s="92" customFormat="1">
      <c r="A56" s="198"/>
      <c r="B56" s="419"/>
      <c r="C56" s="419"/>
      <c r="D56" s="231"/>
      <c r="E56" s="231"/>
      <c r="F56" s="231"/>
      <c r="G56" s="275"/>
      <c r="H56" s="276"/>
      <c r="I56" s="276"/>
      <c r="J56" s="276"/>
      <c r="K56" s="276"/>
      <c r="L56" s="276"/>
      <c r="M56" s="418"/>
      <c r="N56" s="418"/>
    </row>
    <row r="57" spans="1:14" s="92" customFormat="1">
      <c r="B57" s="232"/>
      <c r="H57" s="207"/>
      <c r="I57" s="207"/>
      <c r="J57" s="207"/>
      <c r="K57" s="207"/>
      <c r="L57" s="207"/>
      <c r="M57" s="418"/>
      <c r="N57" s="418"/>
    </row>
    <row r="58" spans="1:14" ht="74.45" customHeight="1">
      <c r="A58" s="404" t="s">
        <v>330</v>
      </c>
      <c r="B58" s="404"/>
      <c r="C58" s="404"/>
      <c r="D58" s="404"/>
      <c r="E58" s="404"/>
      <c r="F58" s="404"/>
      <c r="G58" s="404"/>
      <c r="H58" s="404"/>
      <c r="I58" s="404"/>
      <c r="J58" s="404"/>
      <c r="K58" s="404"/>
      <c r="L58" s="404"/>
      <c r="M58" s="404"/>
      <c r="N58" s="404"/>
    </row>
    <row r="59" spans="1:14">
      <c r="A59" s="93"/>
      <c r="B59" s="93"/>
      <c r="C59" s="272"/>
      <c r="D59" s="272"/>
      <c r="E59" s="272"/>
      <c r="F59" s="272"/>
      <c r="G59" s="272"/>
      <c r="H59" s="97"/>
      <c r="I59" s="97"/>
      <c r="J59" s="272"/>
      <c r="K59" s="272"/>
      <c r="L59" s="272"/>
    </row>
    <row r="60" spans="1:14">
      <c r="A60" s="75"/>
      <c r="B60" s="75"/>
      <c r="G60" s="273"/>
      <c r="H60" s="69"/>
      <c r="I60" s="69"/>
      <c r="J60" s="273"/>
      <c r="K60" s="273"/>
      <c r="L60" s="273" t="s">
        <v>34</v>
      </c>
    </row>
    <row r="61" spans="1:14">
      <c r="A61" s="75"/>
      <c r="B61" s="75"/>
      <c r="G61" s="273"/>
      <c r="H61" s="69"/>
      <c r="I61" s="69"/>
      <c r="J61" s="273"/>
      <c r="K61" s="273"/>
      <c r="L61" s="273" t="s">
        <v>35</v>
      </c>
    </row>
  </sheetData>
  <mergeCells count="11">
    <mergeCell ref="A58:N58"/>
    <mergeCell ref="B1:L1"/>
    <mergeCell ref="G2:L2"/>
    <mergeCell ref="A5:L5"/>
    <mergeCell ref="M5:N5"/>
    <mergeCell ref="M55:N55"/>
    <mergeCell ref="M56:N57"/>
    <mergeCell ref="B56:C56"/>
    <mergeCell ref="B55:C55"/>
    <mergeCell ref="B54:L54"/>
    <mergeCell ref="A52:J52"/>
  </mergeCells>
  <pageMargins left="0.7" right="0.7" top="0.75" bottom="0.75" header="0.3" footer="0.3"/>
  <pageSetup paperSize="9" scale="50" fitToHeight="0" orientation="landscape" r:id="rId1"/>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40"/>
  <sheetViews>
    <sheetView zoomScale="80" zoomScaleNormal="80" workbookViewId="0">
      <selection activeCell="H10" sqref="H10"/>
    </sheetView>
  </sheetViews>
  <sheetFormatPr defaultColWidth="8.85546875" defaultRowHeight="15"/>
  <cols>
    <col min="1" max="1" width="8.85546875" style="118"/>
    <col min="2" max="2" width="63.5703125" style="118" customWidth="1"/>
    <col min="3" max="3" width="9.140625" style="118" customWidth="1"/>
    <col min="4" max="4" width="16" style="118" customWidth="1"/>
    <col min="5" max="6" width="25" style="75" customWidth="1"/>
    <col min="7" max="7" width="14.7109375" style="75" customWidth="1"/>
    <col min="8" max="8" width="15.42578125" style="75" bestFit="1" customWidth="1"/>
    <col min="9" max="9" width="15.42578125" style="75" customWidth="1"/>
    <col min="10" max="10" width="15.42578125" style="75" bestFit="1" customWidth="1"/>
    <col min="11" max="11" width="15.42578125" style="75" customWidth="1"/>
    <col min="12" max="12" width="17.5703125" style="75" customWidth="1"/>
    <col min="13" max="14" width="12.5703125" style="75" customWidth="1"/>
    <col min="15" max="16384" width="8.85546875" style="118"/>
  </cols>
  <sheetData>
    <row r="1" spans="1:18" s="92" customFormat="1">
      <c r="A1" s="429" t="s">
        <v>331</v>
      </c>
      <c r="B1" s="429"/>
      <c r="C1" s="429"/>
      <c r="D1" s="429"/>
      <c r="E1" s="429"/>
      <c r="F1" s="429"/>
      <c r="G1" s="429"/>
      <c r="H1" s="429"/>
      <c r="I1" s="429"/>
      <c r="J1" s="429"/>
      <c r="K1" s="264"/>
      <c r="L1" s="264"/>
      <c r="M1" s="200" t="s">
        <v>36</v>
      </c>
      <c r="N1" s="264"/>
      <c r="O1" s="201"/>
      <c r="P1" s="201"/>
    </row>
    <row r="2" spans="1:18" s="92" customFormat="1">
      <c r="A2" s="198"/>
      <c r="B2" s="198"/>
      <c r="C2" s="233"/>
      <c r="D2" s="233"/>
      <c r="E2" s="243"/>
      <c r="F2" s="243"/>
      <c r="G2" s="243"/>
      <c r="H2" s="243"/>
      <c r="I2" s="243"/>
      <c r="J2" s="243"/>
      <c r="K2" s="243"/>
      <c r="L2" s="243"/>
      <c r="M2" s="243"/>
      <c r="N2" s="243"/>
      <c r="O2" s="201"/>
      <c r="P2" s="201"/>
    </row>
    <row r="3" spans="1:18" s="92" customFormat="1">
      <c r="A3" s="198"/>
      <c r="B3" s="198"/>
      <c r="C3" s="233"/>
      <c r="D3" s="233"/>
      <c r="E3" s="330" t="s">
        <v>50</v>
      </c>
      <c r="F3" s="330"/>
      <c r="G3" s="330"/>
      <c r="H3" s="330"/>
      <c r="I3" s="330"/>
      <c r="J3" s="330"/>
      <c r="K3" s="330"/>
      <c r="L3" s="330"/>
      <c r="M3" s="330"/>
      <c r="N3" s="330"/>
      <c r="O3" s="201"/>
      <c r="P3" s="201"/>
    </row>
    <row r="4" spans="1:18" s="203" customFormat="1">
      <c r="A4" s="203" t="s">
        <v>357</v>
      </c>
      <c r="E4" s="244"/>
      <c r="F4" s="244"/>
      <c r="G4" s="244"/>
      <c r="H4" s="245"/>
      <c r="I4" s="245"/>
      <c r="J4" s="245"/>
      <c r="K4" s="245"/>
      <c r="L4" s="245"/>
      <c r="M4" s="245"/>
      <c r="N4" s="245"/>
    </row>
    <row r="5" spans="1:18" s="92" customFormat="1">
      <c r="A5" s="204"/>
      <c r="B5" s="205"/>
      <c r="C5" s="230"/>
      <c r="D5" s="230"/>
      <c r="E5" s="246"/>
      <c r="F5" s="246"/>
      <c r="G5" s="246"/>
      <c r="H5" s="247"/>
      <c r="I5" s="247"/>
      <c r="J5" s="247"/>
      <c r="K5" s="247"/>
      <c r="L5" s="247"/>
      <c r="M5" s="247"/>
      <c r="N5" s="247"/>
    </row>
    <row r="6" spans="1:18" s="92" customFormat="1">
      <c r="A6" s="415" t="s">
        <v>106</v>
      </c>
      <c r="B6" s="428"/>
      <c r="C6" s="428"/>
      <c r="D6" s="428"/>
      <c r="E6" s="428"/>
      <c r="F6" s="428"/>
      <c r="G6" s="428"/>
      <c r="H6" s="428"/>
      <c r="I6" s="428"/>
      <c r="J6" s="428"/>
      <c r="K6" s="428"/>
      <c r="L6" s="428"/>
      <c r="M6" s="428"/>
      <c r="N6" s="416"/>
    </row>
    <row r="7" spans="1:18" s="207" customFormat="1" ht="66">
      <c r="A7" s="209" t="s">
        <v>1</v>
      </c>
      <c r="B7" s="210" t="s">
        <v>108</v>
      </c>
      <c r="C7" s="225" t="s">
        <v>72</v>
      </c>
      <c r="D7" s="248" t="s">
        <v>363</v>
      </c>
      <c r="E7" s="248" t="s">
        <v>276</v>
      </c>
      <c r="F7" s="248" t="s">
        <v>110</v>
      </c>
      <c r="G7" s="248" t="s">
        <v>351</v>
      </c>
      <c r="H7" s="249" t="s">
        <v>112</v>
      </c>
      <c r="I7" s="250" t="s">
        <v>76</v>
      </c>
      <c r="J7" s="251" t="s">
        <v>113</v>
      </c>
      <c r="K7" s="252" t="s">
        <v>114</v>
      </c>
      <c r="L7" s="252" t="s">
        <v>115</v>
      </c>
      <c r="M7" s="253" t="s">
        <v>23</v>
      </c>
      <c r="N7" s="253" t="s">
        <v>116</v>
      </c>
    </row>
    <row r="8" spans="1:18" s="92" customFormat="1" ht="195">
      <c r="A8" s="209">
        <v>1</v>
      </c>
      <c r="B8" s="215" t="s">
        <v>277</v>
      </c>
      <c r="C8" s="253" t="s">
        <v>261</v>
      </c>
      <c r="D8" s="265" t="s">
        <v>352</v>
      </c>
      <c r="E8" s="265" t="s">
        <v>352</v>
      </c>
      <c r="F8" s="265" t="s">
        <v>352</v>
      </c>
      <c r="G8" s="297">
        <v>3</v>
      </c>
      <c r="H8" s="254"/>
      <c r="I8" s="255"/>
      <c r="J8" s="256"/>
      <c r="K8" s="256"/>
      <c r="L8" s="256"/>
      <c r="M8" s="256"/>
      <c r="N8" s="256"/>
    </row>
    <row r="9" spans="1:18">
      <c r="A9" s="430">
        <v>2</v>
      </c>
      <c r="B9" s="235" t="s">
        <v>278</v>
      </c>
      <c r="C9" s="269"/>
      <c r="D9" s="268"/>
      <c r="E9" s="267"/>
      <c r="F9" s="268"/>
      <c r="G9" s="268"/>
      <c r="H9" s="257"/>
      <c r="I9" s="257"/>
      <c r="J9" s="432"/>
      <c r="K9" s="433"/>
      <c r="L9" s="433"/>
      <c r="M9" s="433"/>
      <c r="N9" s="433"/>
      <c r="R9" s="92"/>
    </row>
    <row r="10" spans="1:18" s="92" customFormat="1">
      <c r="A10" s="431"/>
      <c r="B10" s="236" t="s">
        <v>279</v>
      </c>
      <c r="C10" s="253" t="s">
        <v>162</v>
      </c>
      <c r="D10" s="259" t="s">
        <v>281</v>
      </c>
      <c r="E10" s="258" t="s">
        <v>280</v>
      </c>
      <c r="F10" s="259"/>
      <c r="G10" s="258"/>
      <c r="H10" s="254"/>
      <c r="I10" s="255"/>
      <c r="J10" s="256"/>
      <c r="K10" s="256"/>
      <c r="L10" s="256"/>
      <c r="M10" s="256"/>
      <c r="N10" s="256"/>
    </row>
    <row r="11" spans="1:18" s="92" customFormat="1">
      <c r="A11" s="431"/>
      <c r="B11" s="236" t="s">
        <v>282</v>
      </c>
      <c r="C11" s="253" t="s">
        <v>162</v>
      </c>
      <c r="D11" s="259" t="s">
        <v>281</v>
      </c>
      <c r="E11" s="258" t="s">
        <v>280</v>
      </c>
      <c r="F11" s="259"/>
      <c r="G11" s="258"/>
      <c r="H11" s="254"/>
      <c r="I11" s="255"/>
      <c r="J11" s="256"/>
      <c r="K11" s="256"/>
      <c r="L11" s="256"/>
      <c r="M11" s="256"/>
      <c r="N11" s="256"/>
    </row>
    <row r="12" spans="1:18" s="92" customFormat="1">
      <c r="A12" s="431"/>
      <c r="B12" s="236" t="s">
        <v>283</v>
      </c>
      <c r="C12" s="253" t="s">
        <v>162</v>
      </c>
      <c r="D12" s="259" t="s">
        <v>281</v>
      </c>
      <c r="E12" s="258" t="s">
        <v>280</v>
      </c>
      <c r="F12" s="259"/>
      <c r="G12" s="258"/>
      <c r="H12" s="254"/>
      <c r="I12" s="255"/>
      <c r="J12" s="256"/>
      <c r="K12" s="256"/>
      <c r="L12" s="256"/>
      <c r="M12" s="256"/>
      <c r="N12" s="256"/>
    </row>
    <row r="13" spans="1:18" s="92" customFormat="1">
      <c r="A13" s="431"/>
      <c r="B13" s="236" t="s">
        <v>284</v>
      </c>
      <c r="C13" s="253" t="s">
        <v>162</v>
      </c>
      <c r="D13" s="259" t="s">
        <v>281</v>
      </c>
      <c r="E13" s="258" t="s">
        <v>285</v>
      </c>
      <c r="F13" s="259"/>
      <c r="G13" s="258"/>
      <c r="H13" s="254"/>
      <c r="I13" s="255"/>
      <c r="J13" s="256"/>
      <c r="K13" s="256"/>
      <c r="L13" s="256"/>
      <c r="M13" s="225"/>
      <c r="N13" s="225"/>
    </row>
    <row r="14" spans="1:18" s="92" customFormat="1">
      <c r="A14" s="431"/>
      <c r="B14" s="236" t="s">
        <v>286</v>
      </c>
      <c r="C14" s="253" t="s">
        <v>162</v>
      </c>
      <c r="D14" s="259" t="s">
        <v>288</v>
      </c>
      <c r="E14" s="258" t="s">
        <v>287</v>
      </c>
      <c r="F14" s="259"/>
      <c r="G14" s="258"/>
      <c r="H14" s="254"/>
      <c r="I14" s="255"/>
      <c r="J14" s="256"/>
      <c r="K14" s="256"/>
      <c r="L14" s="256"/>
      <c r="M14" s="256"/>
      <c r="N14" s="256"/>
    </row>
    <row r="15" spans="1:18" s="92" customFormat="1">
      <c r="A15" s="431"/>
      <c r="B15" s="236" t="s">
        <v>289</v>
      </c>
      <c r="C15" s="253" t="s">
        <v>162</v>
      </c>
      <c r="D15" s="259" t="s">
        <v>288</v>
      </c>
      <c r="E15" s="258" t="s">
        <v>288</v>
      </c>
      <c r="F15" s="259"/>
      <c r="G15" s="258"/>
      <c r="H15" s="254"/>
      <c r="I15" s="255"/>
      <c r="J15" s="256"/>
      <c r="K15" s="256"/>
      <c r="L15" s="256"/>
      <c r="M15" s="256"/>
      <c r="N15" s="256"/>
    </row>
    <row r="16" spans="1:18" s="92" customFormat="1">
      <c r="A16" s="431"/>
      <c r="B16" s="236" t="s">
        <v>290</v>
      </c>
      <c r="C16" s="253" t="s">
        <v>162</v>
      </c>
      <c r="D16" s="259" t="s">
        <v>281</v>
      </c>
      <c r="E16" s="258" t="s">
        <v>285</v>
      </c>
      <c r="F16" s="259"/>
      <c r="G16" s="258"/>
      <c r="H16" s="254"/>
      <c r="I16" s="255"/>
      <c r="J16" s="256"/>
      <c r="K16" s="256"/>
      <c r="L16" s="256"/>
      <c r="M16" s="256"/>
      <c r="N16" s="256"/>
    </row>
    <row r="17" spans="1:14" s="92" customFormat="1">
      <c r="A17" s="431"/>
      <c r="B17" s="236" t="s">
        <v>291</v>
      </c>
      <c r="C17" s="253" t="s">
        <v>162</v>
      </c>
      <c r="D17" s="259" t="s">
        <v>281</v>
      </c>
      <c r="E17" s="258" t="s">
        <v>285</v>
      </c>
      <c r="F17" s="259"/>
      <c r="G17" s="258"/>
      <c r="H17" s="254"/>
      <c r="I17" s="255"/>
      <c r="J17" s="256"/>
      <c r="K17" s="256"/>
      <c r="L17" s="256"/>
      <c r="M17" s="256"/>
      <c r="N17" s="256"/>
    </row>
    <row r="18" spans="1:14" s="92" customFormat="1">
      <c r="A18" s="431"/>
      <c r="B18" s="236" t="s">
        <v>292</v>
      </c>
      <c r="C18" s="253" t="s">
        <v>162</v>
      </c>
      <c r="D18" s="259" t="s">
        <v>288</v>
      </c>
      <c r="E18" s="258" t="s">
        <v>288</v>
      </c>
      <c r="F18" s="259"/>
      <c r="G18" s="258"/>
      <c r="H18" s="254"/>
      <c r="I18" s="255"/>
      <c r="J18" s="256"/>
      <c r="K18" s="256"/>
      <c r="L18" s="256"/>
      <c r="M18" s="256"/>
      <c r="N18" s="256"/>
    </row>
    <row r="19" spans="1:14" s="92" customFormat="1">
      <c r="A19" s="431"/>
      <c r="B19" s="236" t="s">
        <v>293</v>
      </c>
      <c r="C19" s="253" t="s">
        <v>162</v>
      </c>
      <c r="D19" s="259" t="s">
        <v>288</v>
      </c>
      <c r="E19" s="258" t="s">
        <v>288</v>
      </c>
      <c r="F19" s="259"/>
      <c r="G19" s="258"/>
      <c r="H19" s="254"/>
      <c r="I19" s="255"/>
      <c r="J19" s="256"/>
      <c r="K19" s="256"/>
      <c r="L19" s="256"/>
      <c r="M19" s="256"/>
      <c r="N19" s="256"/>
    </row>
    <row r="20" spans="1:14" s="92" customFormat="1">
      <c r="A20" s="431"/>
      <c r="B20" s="236" t="s">
        <v>294</v>
      </c>
      <c r="C20" s="253" t="s">
        <v>162</v>
      </c>
      <c r="D20" s="259" t="s">
        <v>281</v>
      </c>
      <c r="E20" s="258" t="s">
        <v>285</v>
      </c>
      <c r="F20" s="259"/>
      <c r="G20" s="258"/>
      <c r="H20" s="254"/>
      <c r="I20" s="255"/>
      <c r="J20" s="256"/>
      <c r="K20" s="256"/>
      <c r="L20" s="256"/>
      <c r="M20" s="256"/>
      <c r="N20" s="256"/>
    </row>
    <row r="21" spans="1:14" s="92" customFormat="1">
      <c r="A21" s="431"/>
      <c r="B21" s="236" t="s">
        <v>295</v>
      </c>
      <c r="C21" s="253" t="s">
        <v>162</v>
      </c>
      <c r="D21" s="259" t="s">
        <v>281</v>
      </c>
      <c r="E21" s="258" t="s">
        <v>285</v>
      </c>
      <c r="F21" s="259"/>
      <c r="G21" s="258"/>
      <c r="H21" s="254"/>
      <c r="I21" s="255"/>
      <c r="J21" s="256"/>
      <c r="K21" s="256"/>
      <c r="L21" s="256"/>
      <c r="M21" s="256"/>
      <c r="N21" s="256"/>
    </row>
    <row r="22" spans="1:14" s="92" customFormat="1">
      <c r="A22" s="431"/>
      <c r="B22" s="236" t="s">
        <v>296</v>
      </c>
      <c r="C22" s="253" t="s">
        <v>162</v>
      </c>
      <c r="D22" s="259" t="s">
        <v>298</v>
      </c>
      <c r="E22" s="258" t="s">
        <v>297</v>
      </c>
      <c r="F22" s="259"/>
      <c r="G22" s="258"/>
      <c r="H22" s="254"/>
      <c r="I22" s="255"/>
      <c r="J22" s="256"/>
      <c r="K22" s="256"/>
      <c r="L22" s="256"/>
      <c r="M22" s="256"/>
      <c r="N22" s="256"/>
    </row>
    <row r="23" spans="1:14" s="92" customFormat="1">
      <c r="A23" s="431"/>
      <c r="B23" s="236" t="s">
        <v>299</v>
      </c>
      <c r="C23" s="253" t="s">
        <v>162</v>
      </c>
      <c r="D23" s="259" t="s">
        <v>281</v>
      </c>
      <c r="E23" s="258" t="s">
        <v>285</v>
      </c>
      <c r="F23" s="259"/>
      <c r="G23" s="258"/>
      <c r="H23" s="254"/>
      <c r="I23" s="255"/>
      <c r="J23" s="256"/>
      <c r="K23" s="256"/>
      <c r="L23" s="256"/>
      <c r="M23" s="256"/>
      <c r="N23" s="256"/>
    </row>
    <row r="24" spans="1:14" s="92" customFormat="1">
      <c r="A24" s="431"/>
      <c r="B24" s="236" t="s">
        <v>300</v>
      </c>
      <c r="C24" s="253" t="s">
        <v>162</v>
      </c>
      <c r="D24" s="259" t="s">
        <v>288</v>
      </c>
      <c r="E24" s="258" t="s">
        <v>288</v>
      </c>
      <c r="F24" s="259"/>
      <c r="G24" s="258"/>
      <c r="H24" s="254"/>
      <c r="I24" s="255"/>
      <c r="J24" s="256"/>
      <c r="K24" s="256"/>
      <c r="L24" s="256"/>
      <c r="M24" s="256"/>
      <c r="N24" s="256"/>
    </row>
    <row r="25" spans="1:14" s="92" customFormat="1">
      <c r="A25" s="431"/>
      <c r="B25" s="236" t="s">
        <v>301</v>
      </c>
      <c r="C25" s="253" t="s">
        <v>162</v>
      </c>
      <c r="D25" s="259" t="s">
        <v>281</v>
      </c>
      <c r="E25" s="258" t="s">
        <v>285</v>
      </c>
      <c r="F25" s="259"/>
      <c r="G25" s="258"/>
      <c r="H25" s="254"/>
      <c r="I25" s="255"/>
      <c r="J25" s="256"/>
      <c r="K25" s="256"/>
      <c r="L25" s="256"/>
      <c r="M25" s="256"/>
      <c r="N25" s="256"/>
    </row>
    <row r="26" spans="1:14" s="92" customFormat="1">
      <c r="A26" s="431"/>
      <c r="B26" s="236" t="s">
        <v>302</v>
      </c>
      <c r="C26" s="253" t="s">
        <v>162</v>
      </c>
      <c r="D26" s="259" t="s">
        <v>281</v>
      </c>
      <c r="E26" s="258" t="s">
        <v>281</v>
      </c>
      <c r="F26" s="259"/>
      <c r="G26" s="258"/>
      <c r="H26" s="254"/>
      <c r="I26" s="255"/>
      <c r="J26" s="256"/>
      <c r="K26" s="256"/>
      <c r="L26" s="256"/>
      <c r="M26" s="256"/>
      <c r="N26" s="256"/>
    </row>
    <row r="27" spans="1:14" s="92" customFormat="1">
      <c r="A27" s="431"/>
      <c r="B27" s="236" t="s">
        <v>303</v>
      </c>
      <c r="C27" s="253" t="s">
        <v>162</v>
      </c>
      <c r="D27" s="259" t="s">
        <v>281</v>
      </c>
      <c r="E27" s="258" t="s">
        <v>285</v>
      </c>
      <c r="F27" s="259"/>
      <c r="G27" s="258"/>
      <c r="H27" s="254"/>
      <c r="I27" s="255"/>
      <c r="J27" s="256"/>
      <c r="K27" s="256"/>
      <c r="L27" s="256"/>
      <c r="M27" s="256"/>
      <c r="N27" s="256"/>
    </row>
    <row r="28" spans="1:14" s="92" customFormat="1">
      <c r="A28" s="431"/>
      <c r="B28" s="236" t="s">
        <v>304</v>
      </c>
      <c r="C28" s="253" t="s">
        <v>162</v>
      </c>
      <c r="D28" s="259" t="s">
        <v>281</v>
      </c>
      <c r="E28" s="258" t="s">
        <v>285</v>
      </c>
      <c r="F28" s="259"/>
      <c r="G28" s="258"/>
      <c r="H28" s="254"/>
      <c r="I28" s="255"/>
      <c r="J28" s="256"/>
      <c r="K28" s="256"/>
      <c r="L28" s="256"/>
      <c r="M28" s="256"/>
      <c r="N28" s="256"/>
    </row>
    <row r="29" spans="1:14" s="92" customFormat="1">
      <c r="A29" s="431"/>
      <c r="B29" s="236" t="s">
        <v>305</v>
      </c>
      <c r="C29" s="253" t="s">
        <v>162</v>
      </c>
      <c r="D29" s="259" t="s">
        <v>281</v>
      </c>
      <c r="E29" s="258" t="s">
        <v>285</v>
      </c>
      <c r="F29" s="259"/>
      <c r="G29" s="258"/>
      <c r="H29" s="254"/>
      <c r="I29" s="255"/>
      <c r="J29" s="256"/>
      <c r="K29" s="256"/>
      <c r="L29" s="256"/>
      <c r="M29" s="256"/>
      <c r="N29" s="256"/>
    </row>
    <row r="30" spans="1:14" s="92" customFormat="1">
      <c r="A30" s="431"/>
      <c r="B30" s="236" t="s">
        <v>306</v>
      </c>
      <c r="C30" s="253" t="s">
        <v>162</v>
      </c>
      <c r="D30" s="259" t="s">
        <v>308</v>
      </c>
      <c r="E30" s="258" t="s">
        <v>307</v>
      </c>
      <c r="F30" s="259"/>
      <c r="G30" s="258"/>
      <c r="H30" s="254"/>
      <c r="I30" s="255"/>
      <c r="J30" s="256"/>
      <c r="K30" s="256"/>
      <c r="L30" s="256"/>
      <c r="M30" s="256"/>
      <c r="N30" s="256"/>
    </row>
    <row r="31" spans="1:14" s="92" customFormat="1">
      <c r="A31" s="431"/>
      <c r="B31" s="236" t="s">
        <v>309</v>
      </c>
      <c r="C31" s="253" t="s">
        <v>162</v>
      </c>
      <c r="D31" s="259" t="s">
        <v>281</v>
      </c>
      <c r="E31" s="258" t="s">
        <v>281</v>
      </c>
      <c r="F31" s="259"/>
      <c r="G31" s="258"/>
      <c r="H31" s="254"/>
      <c r="I31" s="255"/>
      <c r="J31" s="256"/>
      <c r="K31" s="256"/>
      <c r="L31" s="256"/>
      <c r="M31" s="256"/>
      <c r="N31" s="256"/>
    </row>
    <row r="32" spans="1:14" s="92" customFormat="1">
      <c r="A32" s="431"/>
      <c r="B32" s="236" t="s">
        <v>310</v>
      </c>
      <c r="C32" s="253" t="s">
        <v>162</v>
      </c>
      <c r="D32" s="259" t="s">
        <v>281</v>
      </c>
      <c r="E32" s="258" t="s">
        <v>285</v>
      </c>
      <c r="F32" s="259"/>
      <c r="G32" s="258"/>
      <c r="H32" s="254"/>
      <c r="I32" s="255"/>
      <c r="J32" s="256"/>
      <c r="K32" s="256"/>
      <c r="L32" s="256"/>
      <c r="M32" s="256"/>
      <c r="N32" s="256"/>
    </row>
    <row r="33" spans="1:14" s="92" customFormat="1" ht="15.75" thickBot="1">
      <c r="A33" s="431"/>
      <c r="B33" s="236" t="s">
        <v>311</v>
      </c>
      <c r="C33" s="253" t="s">
        <v>162</v>
      </c>
      <c r="D33" s="259" t="s">
        <v>312</v>
      </c>
      <c r="E33" s="258" t="s">
        <v>297</v>
      </c>
      <c r="F33" s="259"/>
      <c r="G33" s="258"/>
      <c r="H33" s="254"/>
      <c r="I33" s="255"/>
      <c r="J33" s="256"/>
      <c r="K33" s="256"/>
      <c r="L33" s="256"/>
      <c r="M33" s="256"/>
      <c r="N33" s="256"/>
    </row>
    <row r="34" spans="1:14" s="92" customFormat="1" ht="15.75" thickBot="1">
      <c r="A34" s="424" t="s">
        <v>27</v>
      </c>
      <c r="B34" s="425"/>
      <c r="C34" s="425"/>
      <c r="D34" s="425"/>
      <c r="E34" s="425"/>
      <c r="F34" s="425"/>
      <c r="G34" s="425"/>
      <c r="H34" s="425"/>
      <c r="I34" s="425"/>
      <c r="J34" s="426"/>
      <c r="K34" s="262"/>
      <c r="L34" s="262"/>
      <c r="M34" s="262" t="s">
        <v>352</v>
      </c>
      <c r="N34" s="262" t="s">
        <v>352</v>
      </c>
    </row>
    <row r="35" spans="1:14">
      <c r="B35" s="237"/>
      <c r="C35" s="237"/>
      <c r="D35" s="237"/>
      <c r="H35" s="247"/>
      <c r="I35" s="247"/>
      <c r="J35" s="247"/>
      <c r="K35" s="247"/>
      <c r="L35" s="247"/>
      <c r="M35" s="247"/>
      <c r="N35" s="247"/>
    </row>
    <row r="36" spans="1:14">
      <c r="B36" s="237"/>
      <c r="C36" s="237"/>
      <c r="D36" s="237"/>
      <c r="H36" s="247"/>
      <c r="I36" s="247"/>
      <c r="J36" s="247"/>
      <c r="K36" s="247"/>
      <c r="L36" s="263"/>
      <c r="M36" s="263"/>
      <c r="N36" s="263"/>
    </row>
    <row r="37" spans="1:14" ht="74.45" customHeight="1">
      <c r="A37" s="427" t="s">
        <v>330</v>
      </c>
      <c r="B37" s="427"/>
      <c r="C37" s="427"/>
      <c r="D37" s="427"/>
      <c r="E37" s="427"/>
      <c r="F37" s="427"/>
      <c r="G37" s="427"/>
      <c r="H37" s="427"/>
      <c r="I37" s="427"/>
      <c r="J37" s="427"/>
      <c r="K37" s="427"/>
      <c r="L37" s="427"/>
      <c r="M37" s="427"/>
      <c r="N37" s="427"/>
    </row>
    <row r="38" spans="1:14">
      <c r="A38" s="93"/>
      <c r="B38" s="93"/>
      <c r="C38" s="97"/>
      <c r="D38" s="97"/>
      <c r="E38" s="97"/>
      <c r="F38" s="97"/>
      <c r="G38" s="97"/>
      <c r="H38" s="97"/>
      <c r="I38" s="97"/>
      <c r="J38" s="97"/>
      <c r="K38" s="97"/>
      <c r="L38" s="97"/>
      <c r="M38" s="97"/>
      <c r="N38" s="97"/>
    </row>
    <row r="39" spans="1:14">
      <c r="A39" s="75"/>
      <c r="B39" s="75"/>
      <c r="C39" s="75"/>
      <c r="D39" s="75"/>
      <c r="G39" s="69"/>
      <c r="H39" s="69"/>
      <c r="I39" s="69"/>
      <c r="J39" s="69"/>
      <c r="K39" s="69"/>
      <c r="L39" s="69" t="s">
        <v>34</v>
      </c>
      <c r="M39" s="69"/>
      <c r="N39" s="69"/>
    </row>
    <row r="40" spans="1:14">
      <c r="A40" s="75"/>
      <c r="B40" s="75"/>
      <c r="C40" s="75"/>
      <c r="D40" s="75"/>
      <c r="G40" s="69"/>
      <c r="H40" s="69"/>
      <c r="I40" s="69"/>
      <c r="J40" s="69"/>
      <c r="K40" s="69"/>
      <c r="L40" s="69" t="s">
        <v>35</v>
      </c>
      <c r="M40" s="69"/>
      <c r="N40" s="69"/>
    </row>
  </sheetData>
  <mergeCells count="7">
    <mergeCell ref="A34:J34"/>
    <mergeCell ref="A37:N37"/>
    <mergeCell ref="A6:N6"/>
    <mergeCell ref="A1:J1"/>
    <mergeCell ref="E3:N3"/>
    <mergeCell ref="A9:A33"/>
    <mergeCell ref="J9:N9"/>
  </mergeCells>
  <pageMargins left="0.7" right="0.7" top="0.75" bottom="0.75" header="0.3" footer="0.3"/>
  <pageSetup paperSize="9" scale="49" fitToHeight="0" orientation="landscape"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22"/>
  <sheetViews>
    <sheetView tabSelected="1" zoomScale="60" zoomScaleNormal="60" workbookViewId="0">
      <selection activeCell="J16" sqref="J16"/>
    </sheetView>
  </sheetViews>
  <sheetFormatPr defaultRowHeight="15"/>
  <cols>
    <col min="2" max="2" width="30" customWidth="1"/>
    <col min="4" max="4" width="17.42578125" customWidth="1"/>
    <col min="5" max="5" width="14.85546875" customWidth="1"/>
    <col min="6" max="6" width="15.28515625" customWidth="1"/>
    <col min="7" max="7" width="14.42578125" customWidth="1"/>
    <col min="9" max="9" width="20.140625" customWidth="1"/>
    <col min="10" max="10" width="13.85546875" customWidth="1"/>
    <col min="11" max="11" width="27.28515625" customWidth="1"/>
  </cols>
  <sheetData>
    <row r="1" spans="1:16">
      <c r="A1" s="429" t="s">
        <v>331</v>
      </c>
      <c r="B1" s="429"/>
      <c r="C1" s="429"/>
      <c r="D1" s="429"/>
      <c r="E1" s="429"/>
      <c r="F1" s="429"/>
      <c r="G1" s="429"/>
      <c r="H1" s="429"/>
      <c r="I1" s="429"/>
      <c r="J1" s="264"/>
      <c r="K1" s="264"/>
      <c r="L1" s="200" t="s">
        <v>36</v>
      </c>
      <c r="M1" s="264"/>
      <c r="N1" s="201"/>
      <c r="O1" s="201"/>
      <c r="P1" s="92"/>
    </row>
    <row r="2" spans="1:16">
      <c r="A2" s="293"/>
      <c r="B2" s="293"/>
      <c r="C2" s="293"/>
      <c r="D2" s="243"/>
      <c r="E2" s="243"/>
      <c r="F2" s="243"/>
      <c r="G2" s="243"/>
      <c r="H2" s="243"/>
      <c r="I2" s="243"/>
      <c r="J2" s="243"/>
      <c r="K2" s="243"/>
      <c r="L2" s="243"/>
      <c r="M2" s="243"/>
      <c r="N2" s="201"/>
      <c r="O2" s="201"/>
      <c r="P2" s="92"/>
    </row>
    <row r="3" spans="1:16">
      <c r="A3" s="293"/>
      <c r="B3" s="293"/>
      <c r="C3" s="293"/>
      <c r="D3" s="330" t="s">
        <v>50</v>
      </c>
      <c r="E3" s="330"/>
      <c r="F3" s="330"/>
      <c r="G3" s="330"/>
      <c r="H3" s="330"/>
      <c r="I3" s="330"/>
      <c r="J3" s="330"/>
      <c r="K3" s="330"/>
      <c r="L3" s="330"/>
      <c r="M3" s="330"/>
      <c r="N3" s="201"/>
      <c r="O3" s="201"/>
      <c r="P3" s="92"/>
    </row>
    <row r="4" spans="1:16">
      <c r="A4" s="203" t="s">
        <v>358</v>
      </c>
      <c r="B4" s="203"/>
      <c r="C4" s="203"/>
      <c r="D4" s="244"/>
      <c r="E4" s="244"/>
      <c r="F4" s="244"/>
      <c r="G4" s="245"/>
      <c r="H4" s="245"/>
      <c r="I4" s="245"/>
      <c r="J4" s="245"/>
      <c r="K4" s="245"/>
      <c r="L4" s="245"/>
      <c r="M4" s="245"/>
      <c r="N4" s="203"/>
      <c r="O4" s="203"/>
      <c r="P4" s="203"/>
    </row>
    <row r="5" spans="1:16">
      <c r="A5" s="204"/>
      <c r="B5" s="230"/>
      <c r="C5" s="230"/>
      <c r="D5" s="246"/>
      <c r="E5" s="246"/>
      <c r="F5" s="246"/>
      <c r="G5" s="247"/>
      <c r="H5" s="247"/>
      <c r="I5" s="247"/>
      <c r="J5" s="247"/>
      <c r="K5" s="247"/>
      <c r="L5" s="247"/>
      <c r="M5" s="247"/>
      <c r="N5" s="92"/>
      <c r="O5" s="92"/>
      <c r="P5" s="92"/>
    </row>
    <row r="6" spans="1:16">
      <c r="A6" s="415" t="s">
        <v>106</v>
      </c>
      <c r="B6" s="428"/>
      <c r="C6" s="428"/>
      <c r="D6" s="428"/>
      <c r="E6" s="428"/>
      <c r="F6" s="428"/>
      <c r="G6" s="428"/>
      <c r="H6" s="428"/>
      <c r="I6" s="428"/>
      <c r="J6" s="428"/>
      <c r="K6" s="428"/>
      <c r="L6" s="428"/>
      <c r="M6" s="416"/>
      <c r="N6" s="92"/>
      <c r="O6" s="92"/>
      <c r="P6" s="92"/>
    </row>
    <row r="7" spans="1:16" ht="66">
      <c r="A7" s="292" t="s">
        <v>1</v>
      </c>
      <c r="B7" s="210" t="s">
        <v>108</v>
      </c>
      <c r="C7" s="225" t="s">
        <v>72</v>
      </c>
      <c r="D7" s="248" t="s">
        <v>276</v>
      </c>
      <c r="E7" s="248" t="s">
        <v>110</v>
      </c>
      <c r="F7" s="248" t="s">
        <v>351</v>
      </c>
      <c r="G7" s="249" t="s">
        <v>112</v>
      </c>
      <c r="H7" s="250" t="s">
        <v>76</v>
      </c>
      <c r="I7" s="251" t="s">
        <v>113</v>
      </c>
      <c r="J7" s="252" t="s">
        <v>114</v>
      </c>
      <c r="K7" s="252" t="s">
        <v>115</v>
      </c>
      <c r="L7" s="253" t="s">
        <v>23</v>
      </c>
      <c r="M7" s="253" t="s">
        <v>116</v>
      </c>
      <c r="N7" s="207"/>
      <c r="O7" s="207"/>
      <c r="P7" s="207"/>
    </row>
    <row r="8" spans="1:16" ht="60.75" thickBot="1">
      <c r="A8" s="298">
        <v>1</v>
      </c>
      <c r="B8" s="299" t="s">
        <v>360</v>
      </c>
      <c r="C8" s="300" t="s">
        <v>261</v>
      </c>
      <c r="D8" s="260" t="s">
        <v>361</v>
      </c>
      <c r="E8" s="260"/>
      <c r="F8" s="301"/>
      <c r="G8" s="302"/>
      <c r="H8" s="303"/>
      <c r="I8" s="261"/>
      <c r="J8" s="261"/>
      <c r="K8" s="261"/>
      <c r="L8" s="261"/>
      <c r="M8" s="261"/>
      <c r="N8" s="92"/>
      <c r="O8" s="92"/>
      <c r="P8" s="92"/>
    </row>
    <row r="9" spans="1:16" ht="15.75" thickBot="1">
      <c r="A9" s="424" t="s">
        <v>27</v>
      </c>
      <c r="B9" s="425"/>
      <c r="C9" s="425"/>
      <c r="D9" s="425"/>
      <c r="E9" s="425"/>
      <c r="F9" s="425"/>
      <c r="G9" s="425"/>
      <c r="H9" s="425"/>
      <c r="I9" s="426"/>
      <c r="J9" s="262"/>
      <c r="K9" s="262"/>
      <c r="L9" s="262" t="s">
        <v>352</v>
      </c>
      <c r="M9" s="262" t="s">
        <v>352</v>
      </c>
      <c r="N9" s="92"/>
      <c r="O9" s="92"/>
      <c r="P9" s="92"/>
    </row>
    <row r="10" spans="1:16">
      <c r="A10" s="118"/>
      <c r="B10" s="237"/>
      <c r="C10" s="237"/>
      <c r="D10" s="75"/>
      <c r="E10" s="75"/>
      <c r="F10" s="75"/>
      <c r="G10" s="247"/>
      <c r="H10" s="247"/>
      <c r="I10" s="247"/>
      <c r="J10" s="247"/>
      <c r="K10" s="247"/>
      <c r="L10" s="247"/>
      <c r="M10" s="247"/>
      <c r="N10" s="118"/>
      <c r="O10" s="118"/>
      <c r="P10" s="118"/>
    </row>
    <row r="11" spans="1:16">
      <c r="A11" s="118"/>
      <c r="B11" s="237"/>
      <c r="C11" s="237"/>
      <c r="D11" s="75"/>
      <c r="E11" s="75"/>
      <c r="F11" s="75"/>
      <c r="G11" s="247"/>
      <c r="H11" s="247"/>
      <c r="I11" s="247"/>
      <c r="J11" s="247"/>
      <c r="K11" s="263"/>
      <c r="L11" s="263"/>
      <c r="M11" s="263"/>
      <c r="N11" s="118"/>
      <c r="O11" s="118"/>
      <c r="P11" s="118"/>
    </row>
    <row r="12" spans="1:16" ht="101.25" customHeight="1">
      <c r="A12" s="427" t="s">
        <v>330</v>
      </c>
      <c r="B12" s="427"/>
      <c r="C12" s="427"/>
      <c r="D12" s="427"/>
      <c r="E12" s="427"/>
      <c r="F12" s="427"/>
      <c r="G12" s="427"/>
      <c r="H12" s="427"/>
      <c r="I12" s="427"/>
      <c r="J12" s="427"/>
      <c r="K12" s="427"/>
      <c r="L12" s="427"/>
      <c r="M12" s="427"/>
      <c r="N12" s="118"/>
      <c r="O12" s="118"/>
      <c r="P12" s="118"/>
    </row>
    <row r="13" spans="1:16">
      <c r="A13" s="291"/>
      <c r="B13" s="291"/>
      <c r="C13" s="291"/>
      <c r="D13" s="291"/>
      <c r="E13" s="291"/>
      <c r="F13" s="291"/>
      <c r="G13" s="291"/>
      <c r="H13" s="291"/>
      <c r="I13" s="291"/>
      <c r="J13" s="291"/>
      <c r="K13" s="291"/>
      <c r="L13" s="291"/>
      <c r="M13" s="291"/>
      <c r="N13" s="118"/>
      <c r="O13" s="118"/>
      <c r="P13" s="118"/>
    </row>
    <row r="14" spans="1:16">
      <c r="A14" s="75"/>
      <c r="B14" s="75"/>
      <c r="C14" s="75"/>
      <c r="D14" s="75"/>
      <c r="E14" s="75"/>
      <c r="F14" s="69"/>
      <c r="G14" s="69"/>
      <c r="H14" s="69"/>
      <c r="I14" s="69"/>
      <c r="J14" s="69"/>
      <c r="K14" s="69" t="s">
        <v>34</v>
      </c>
      <c r="L14" s="69"/>
      <c r="M14" s="69"/>
      <c r="N14" s="118"/>
      <c r="O14" s="118"/>
      <c r="P14" s="118"/>
    </row>
    <row r="15" spans="1:16">
      <c r="A15" s="75"/>
      <c r="B15" s="75"/>
      <c r="C15" s="75"/>
      <c r="D15" s="75"/>
      <c r="E15" s="75"/>
      <c r="F15" s="69"/>
      <c r="G15" s="69"/>
      <c r="H15" s="69"/>
      <c r="I15" s="69"/>
      <c r="J15" s="69"/>
      <c r="K15" s="69" t="s">
        <v>35</v>
      </c>
      <c r="L15" s="69"/>
      <c r="M15" s="69"/>
      <c r="N15" s="118"/>
      <c r="O15" s="118"/>
      <c r="P15" s="118"/>
    </row>
    <row r="16" spans="1:16">
      <c r="A16" s="118"/>
      <c r="B16" s="118"/>
      <c r="C16" s="118"/>
      <c r="D16" s="75"/>
      <c r="E16" s="75"/>
      <c r="F16" s="75"/>
      <c r="G16" s="75"/>
      <c r="H16" s="75"/>
      <c r="I16" s="75"/>
      <c r="J16" s="75"/>
      <c r="K16" s="75"/>
      <c r="L16" s="75"/>
      <c r="M16" s="75"/>
      <c r="N16" s="118"/>
      <c r="O16" s="118"/>
      <c r="P16" s="118"/>
    </row>
    <row r="17" spans="1:16">
      <c r="A17" s="118"/>
      <c r="B17" s="118"/>
      <c r="C17" s="118"/>
      <c r="D17" s="75"/>
      <c r="E17" s="75"/>
      <c r="F17" s="75"/>
      <c r="G17" s="75"/>
      <c r="H17" s="75"/>
      <c r="I17" s="75"/>
      <c r="J17" s="75"/>
      <c r="K17" s="75"/>
      <c r="L17" s="75"/>
      <c r="M17" s="75"/>
      <c r="N17" s="118"/>
      <c r="O17" s="118"/>
      <c r="P17" s="118"/>
    </row>
    <row r="18" spans="1:16">
      <c r="A18" s="118"/>
      <c r="B18" s="118"/>
      <c r="C18" s="118"/>
      <c r="D18" s="75"/>
      <c r="E18" s="75"/>
      <c r="F18" s="75"/>
      <c r="G18" s="75"/>
      <c r="H18" s="75"/>
      <c r="I18" s="75"/>
      <c r="J18" s="75"/>
      <c r="K18" s="75"/>
      <c r="L18" s="75"/>
      <c r="M18" s="75"/>
      <c r="N18" s="118"/>
      <c r="O18" s="118"/>
      <c r="P18" s="118"/>
    </row>
    <row r="19" spans="1:16">
      <c r="A19" s="118"/>
      <c r="B19" s="118"/>
      <c r="C19" s="118"/>
      <c r="D19" s="75"/>
      <c r="E19" s="75"/>
      <c r="F19" s="75"/>
      <c r="G19" s="75"/>
      <c r="H19" s="75"/>
      <c r="I19" s="296"/>
      <c r="J19" s="75"/>
      <c r="K19" s="75"/>
      <c r="L19" s="75"/>
      <c r="M19" s="75"/>
      <c r="N19" s="118"/>
      <c r="O19" s="118"/>
      <c r="P19" s="118"/>
    </row>
    <row r="20" spans="1:16">
      <c r="A20" s="118"/>
      <c r="B20" s="118"/>
      <c r="C20" s="118"/>
      <c r="D20" s="75"/>
      <c r="E20" s="75"/>
      <c r="F20" s="75"/>
      <c r="G20" s="75"/>
      <c r="H20" s="75"/>
      <c r="I20" s="75"/>
      <c r="J20" s="75"/>
      <c r="K20" s="75"/>
      <c r="L20" s="75"/>
      <c r="M20" s="75"/>
      <c r="N20" s="118"/>
      <c r="O20" s="118"/>
      <c r="P20" s="118"/>
    </row>
    <row r="21" spans="1:16">
      <c r="A21" s="118"/>
      <c r="B21" s="118"/>
      <c r="C21" s="118"/>
      <c r="D21" s="75"/>
      <c r="E21" s="75"/>
      <c r="F21" s="75"/>
      <c r="G21" s="75"/>
      <c r="H21" s="75"/>
      <c r="I21" s="75"/>
      <c r="J21" s="75"/>
      <c r="K21" s="75"/>
      <c r="L21" s="75"/>
      <c r="M21" s="75"/>
      <c r="N21" s="118"/>
      <c r="O21" s="118"/>
      <c r="P21" s="118"/>
    </row>
    <row r="22" spans="1:16">
      <c r="A22" s="118"/>
      <c r="B22" s="118"/>
      <c r="C22" s="118"/>
      <c r="D22" s="75"/>
      <c r="E22" s="75"/>
      <c r="F22" s="75"/>
      <c r="G22" s="75"/>
      <c r="H22" s="75"/>
      <c r="I22" s="75"/>
      <c r="J22" s="75"/>
      <c r="K22" s="75"/>
      <c r="L22" s="75"/>
      <c r="M22" s="75"/>
      <c r="N22" s="118"/>
      <c r="O22" s="118"/>
      <c r="P22" s="118"/>
    </row>
  </sheetData>
  <mergeCells count="5">
    <mergeCell ref="A12:M12"/>
    <mergeCell ref="A1:I1"/>
    <mergeCell ref="D3:M3"/>
    <mergeCell ref="A6:M6"/>
    <mergeCell ref="A9:I9"/>
  </mergeCells>
  <pageMargins left="0.7" right="0.7" top="0.75" bottom="0.75" header="0.3" footer="0.3"/>
  <pageSetup paperSize="9"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9"/>
  <sheetViews>
    <sheetView zoomScale="60" zoomScaleNormal="60" workbookViewId="0">
      <selection activeCell="H11" sqref="H11"/>
    </sheetView>
  </sheetViews>
  <sheetFormatPr defaultColWidth="8.85546875" defaultRowHeight="15"/>
  <cols>
    <col min="1" max="1" width="8.85546875" style="118"/>
    <col min="2" max="2" width="27" style="118" bestFit="1" customWidth="1"/>
    <col min="3" max="3" width="12.28515625" style="118" customWidth="1"/>
    <col min="4" max="4" width="13" style="118" customWidth="1"/>
    <col min="5" max="5" width="8.85546875" style="118"/>
    <col min="6" max="6" width="16.28515625" style="118" customWidth="1"/>
    <col min="7" max="7" width="8.85546875" style="118"/>
    <col min="8" max="8" width="12.42578125" style="118" customWidth="1"/>
    <col min="9" max="16384" width="8.85546875" style="118"/>
  </cols>
  <sheetData>
    <row r="1" spans="1:12" s="75" customFormat="1">
      <c r="A1" s="75" t="s">
        <v>0</v>
      </c>
      <c r="D1" s="69"/>
      <c r="E1" s="69"/>
      <c r="H1" s="52" t="s">
        <v>36</v>
      </c>
    </row>
    <row r="2" spans="1:12" s="75" customFormat="1" ht="22.5" customHeight="1">
      <c r="A2" s="330" t="s">
        <v>50</v>
      </c>
      <c r="B2" s="330"/>
      <c r="C2" s="330"/>
      <c r="D2" s="330"/>
      <c r="E2" s="330"/>
      <c r="F2" s="330"/>
      <c r="G2" s="330"/>
      <c r="H2" s="330"/>
      <c r="I2" s="330"/>
    </row>
    <row r="3" spans="1:12" s="75" customFormat="1">
      <c r="D3" s="69"/>
      <c r="E3" s="69"/>
      <c r="H3" s="69"/>
    </row>
    <row r="4" spans="1:12" s="75" customFormat="1">
      <c r="A4" s="52" t="s">
        <v>53</v>
      </c>
      <c r="B4" s="52"/>
      <c r="D4" s="69"/>
      <c r="E4" s="69"/>
      <c r="H4" s="69"/>
    </row>
    <row r="5" spans="1:12" s="75" customFormat="1" ht="15.75" thickBot="1">
      <c r="D5" s="69"/>
      <c r="E5" s="69"/>
      <c r="H5" s="69"/>
    </row>
    <row r="6" spans="1:12" s="75" customFormat="1" ht="60.75" thickBot="1">
      <c r="A6" s="95" t="s">
        <v>1</v>
      </c>
      <c r="B6" s="96" t="s">
        <v>2</v>
      </c>
      <c r="C6" s="96" t="s">
        <v>3</v>
      </c>
      <c r="D6" s="39" t="s">
        <v>19</v>
      </c>
      <c r="E6" s="14" t="s">
        <v>20</v>
      </c>
      <c r="F6" s="19" t="s">
        <v>21</v>
      </c>
      <c r="G6" s="19" t="s">
        <v>22</v>
      </c>
      <c r="H6" s="14" t="s">
        <v>25</v>
      </c>
      <c r="I6" s="19" t="s">
        <v>23</v>
      </c>
      <c r="J6" s="33" t="s">
        <v>24</v>
      </c>
      <c r="K6" s="76"/>
      <c r="L6" s="76"/>
    </row>
    <row r="7" spans="1:12" s="75" customFormat="1" ht="45">
      <c r="A7" s="94" t="s">
        <v>4</v>
      </c>
      <c r="B7" s="16" t="s">
        <v>14</v>
      </c>
      <c r="C7" s="31" t="s">
        <v>5</v>
      </c>
      <c r="D7" s="50">
        <v>825</v>
      </c>
      <c r="E7" s="105"/>
      <c r="F7" s="51"/>
      <c r="G7" s="83"/>
      <c r="H7" s="48"/>
      <c r="I7" s="83"/>
      <c r="J7" s="84"/>
      <c r="K7" s="76"/>
      <c r="L7" s="76"/>
    </row>
    <row r="8" spans="1:12" s="75" customFormat="1" ht="30">
      <c r="A8" s="94" t="s">
        <v>6</v>
      </c>
      <c r="B8" s="16" t="s">
        <v>61</v>
      </c>
      <c r="C8" s="31" t="s">
        <v>5</v>
      </c>
      <c r="D8" s="50">
        <v>225</v>
      </c>
      <c r="E8" s="105"/>
      <c r="F8" s="51"/>
      <c r="G8" s="83"/>
      <c r="H8" s="48"/>
      <c r="I8" s="83"/>
      <c r="J8" s="84"/>
      <c r="K8" s="76"/>
      <c r="L8" s="76"/>
    </row>
    <row r="9" spans="1:12" s="75" customFormat="1" ht="30">
      <c r="A9" s="94" t="s">
        <v>7</v>
      </c>
      <c r="B9" s="16" t="s">
        <v>65</v>
      </c>
      <c r="C9" s="31" t="s">
        <v>5</v>
      </c>
      <c r="D9" s="50">
        <v>375</v>
      </c>
      <c r="E9" s="105"/>
      <c r="F9" s="51"/>
      <c r="G9" s="51"/>
      <c r="H9" s="48"/>
      <c r="I9" s="83"/>
      <c r="J9" s="286"/>
      <c r="K9" s="76"/>
      <c r="L9" s="76"/>
    </row>
    <row r="10" spans="1:12" s="75" customFormat="1" ht="60.75" thickBot="1">
      <c r="A10" s="94" t="s">
        <v>8</v>
      </c>
      <c r="B10" s="16" t="s">
        <v>66</v>
      </c>
      <c r="C10" s="31" t="s">
        <v>5</v>
      </c>
      <c r="D10" s="50">
        <v>525</v>
      </c>
      <c r="E10" s="105"/>
      <c r="F10" s="51"/>
      <c r="G10" s="51"/>
      <c r="H10" s="48"/>
      <c r="I10" s="83"/>
      <c r="J10" s="287"/>
      <c r="K10" s="76"/>
      <c r="L10" s="76"/>
    </row>
    <row r="11" spans="1:12" s="75" customFormat="1" ht="15.75" thickBot="1">
      <c r="A11" s="328" t="s">
        <v>27</v>
      </c>
      <c r="B11" s="329"/>
      <c r="C11" s="329"/>
      <c r="D11" s="329"/>
      <c r="E11" s="39"/>
      <c r="F11" s="35"/>
      <c r="G11" s="36" t="s">
        <v>26</v>
      </c>
      <c r="H11" s="112"/>
      <c r="I11" s="34" t="s">
        <v>26</v>
      </c>
      <c r="J11" s="37" t="s">
        <v>26</v>
      </c>
      <c r="K11" s="76"/>
      <c r="L11" s="76"/>
    </row>
    <row r="12" spans="1:12" s="75" customFormat="1">
      <c r="D12" s="69"/>
      <c r="E12" s="69"/>
      <c r="H12" s="69"/>
      <c r="K12" s="76"/>
      <c r="L12" s="76"/>
    </row>
    <row r="13" spans="1:12" s="75" customFormat="1">
      <c r="A13" s="75" t="s">
        <v>28</v>
      </c>
      <c r="D13" s="69"/>
      <c r="E13" s="69"/>
    </row>
    <row r="14" spans="1:12" s="75" customFormat="1" ht="139.15" customHeight="1">
      <c r="A14" s="319" t="s">
        <v>329</v>
      </c>
      <c r="B14" s="319"/>
      <c r="C14" s="319"/>
      <c r="D14" s="319"/>
      <c r="E14" s="319"/>
      <c r="F14" s="319"/>
      <c r="G14" s="319"/>
      <c r="H14" s="319"/>
      <c r="I14" s="319"/>
      <c r="J14" s="319"/>
    </row>
    <row r="15" spans="1:12" s="75" customFormat="1">
      <c r="A15" s="318"/>
      <c r="B15" s="318"/>
      <c r="C15" s="318"/>
      <c r="D15" s="318"/>
      <c r="E15" s="318"/>
      <c r="F15" s="318"/>
      <c r="G15" s="318"/>
      <c r="H15" s="318"/>
      <c r="I15" s="318"/>
    </row>
    <row r="16" spans="1:12" s="75" customFormat="1">
      <c r="D16" s="69"/>
      <c r="E16" s="69"/>
      <c r="F16" s="69" t="s">
        <v>34</v>
      </c>
      <c r="G16" s="69"/>
      <c r="H16" s="69"/>
    </row>
    <row r="17" spans="4:6" s="75" customFormat="1">
      <c r="D17" s="69"/>
      <c r="E17" s="69"/>
      <c r="F17" s="69" t="s">
        <v>35</v>
      </c>
    </row>
    <row r="18" spans="4:6" s="75" customFormat="1">
      <c r="D18" s="69"/>
      <c r="E18" s="69"/>
    </row>
    <row r="19" spans="4:6" s="75" customFormat="1">
      <c r="D19" s="69"/>
      <c r="E19" s="69"/>
    </row>
  </sheetData>
  <mergeCells count="4">
    <mergeCell ref="A14:J14"/>
    <mergeCell ref="A15:I15"/>
    <mergeCell ref="A11:D11"/>
    <mergeCell ref="A2:I2"/>
  </mergeCells>
  <pageMargins left="0.7" right="0.7" top="0.75" bottom="0.75" header="0.3" footer="0.3"/>
  <pageSetup paperSize="9" fitToHeight="0" orientation="landscape" r:id="rId1"/>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21"/>
  <sheetViews>
    <sheetView topLeftCell="A4" zoomScaleNormal="100" workbookViewId="0">
      <selection activeCell="B9" sqref="B9"/>
    </sheetView>
  </sheetViews>
  <sheetFormatPr defaultRowHeight="15"/>
  <cols>
    <col min="2" max="2" width="40.85546875" customWidth="1"/>
    <col min="6" max="6" width="13.42578125" customWidth="1"/>
    <col min="7" max="7" width="16.28515625" customWidth="1"/>
    <col min="9" max="9" width="18.85546875" customWidth="1"/>
    <col min="10" max="10" width="19.140625" customWidth="1"/>
    <col min="11" max="11" width="12" customWidth="1"/>
  </cols>
  <sheetData>
    <row r="1" spans="1:12" s="15" customFormat="1" ht="15.75" customHeight="1">
      <c r="A1" s="75" t="s">
        <v>0</v>
      </c>
      <c r="B1" s="52"/>
      <c r="C1" s="52"/>
      <c r="D1" s="52"/>
      <c r="E1" s="40"/>
      <c r="F1" s="40"/>
      <c r="G1" s="52"/>
      <c r="H1" s="327" t="s">
        <v>36</v>
      </c>
      <c r="I1" s="327"/>
      <c r="J1" s="327"/>
      <c r="K1" s="327"/>
      <c r="L1" s="75"/>
    </row>
    <row r="2" spans="1:12" s="15" customFormat="1">
      <c r="A2" s="330" t="s">
        <v>50</v>
      </c>
      <c r="B2" s="330"/>
      <c r="C2" s="330"/>
      <c r="D2" s="330"/>
      <c r="E2" s="330"/>
      <c r="F2" s="330"/>
      <c r="G2" s="330"/>
      <c r="H2" s="330"/>
      <c r="I2" s="330"/>
      <c r="J2" s="330"/>
      <c r="K2" s="52"/>
      <c r="L2" s="75"/>
    </row>
    <row r="3" spans="1:12" s="15" customFormat="1" ht="15" customHeight="1">
      <c r="A3" s="75"/>
      <c r="B3" s="75"/>
      <c r="C3" s="75"/>
      <c r="D3" s="75"/>
      <c r="E3" s="69"/>
      <c r="F3" s="69"/>
      <c r="G3" s="75"/>
      <c r="H3" s="75"/>
      <c r="I3" s="75"/>
      <c r="J3" s="75"/>
      <c r="K3" s="75"/>
      <c r="L3" s="75"/>
    </row>
    <row r="4" spans="1:12" s="15" customFormat="1">
      <c r="A4" s="52" t="s">
        <v>68</v>
      </c>
      <c r="B4" s="76"/>
      <c r="C4" s="76"/>
      <c r="D4" s="75"/>
      <c r="E4" s="69"/>
      <c r="F4" s="69"/>
      <c r="G4" s="75"/>
      <c r="H4" s="75"/>
      <c r="I4" s="75"/>
      <c r="J4" s="75"/>
      <c r="K4" s="75"/>
      <c r="L4" s="4"/>
    </row>
    <row r="5" spans="1:12" s="15" customFormat="1">
      <c r="A5" s="76"/>
      <c r="B5" s="76"/>
      <c r="C5" s="76"/>
      <c r="D5" s="75"/>
      <c r="E5" s="69"/>
      <c r="F5" s="69"/>
      <c r="G5" s="75"/>
      <c r="H5" s="75"/>
      <c r="I5" s="75"/>
      <c r="J5" s="75"/>
      <c r="K5" s="75"/>
      <c r="L5" s="75"/>
    </row>
    <row r="6" spans="1:12" s="15" customFormat="1" ht="75">
      <c r="A6" s="309" t="s">
        <v>1</v>
      </c>
      <c r="B6" s="309" t="s">
        <v>2</v>
      </c>
      <c r="C6" s="309" t="s">
        <v>3</v>
      </c>
      <c r="D6" s="310" t="s">
        <v>19</v>
      </c>
      <c r="E6" s="311" t="s">
        <v>20</v>
      </c>
      <c r="F6" s="312" t="s">
        <v>21</v>
      </c>
      <c r="G6" s="312" t="s">
        <v>22</v>
      </c>
      <c r="H6" s="312" t="s">
        <v>25</v>
      </c>
      <c r="I6" s="312" t="s">
        <v>23</v>
      </c>
      <c r="J6" s="312" t="s">
        <v>24</v>
      </c>
      <c r="K6" s="93"/>
    </row>
    <row r="7" spans="1:12" s="75" customFormat="1" ht="106.5" customHeight="1">
      <c r="A7" s="350" t="s">
        <v>4</v>
      </c>
      <c r="B7" s="316" t="s">
        <v>364</v>
      </c>
      <c r="C7" s="335" t="s">
        <v>5</v>
      </c>
      <c r="D7" s="338">
        <v>7</v>
      </c>
      <c r="E7" s="341"/>
      <c r="F7" s="344"/>
      <c r="G7" s="344"/>
      <c r="H7" s="344"/>
      <c r="I7" s="347"/>
      <c r="J7" s="347"/>
      <c r="K7" s="93"/>
    </row>
    <row r="8" spans="1:12" s="75" customFormat="1">
      <c r="A8" s="350"/>
      <c r="B8" s="317" t="s">
        <v>317</v>
      </c>
      <c r="C8" s="336"/>
      <c r="D8" s="339"/>
      <c r="E8" s="342"/>
      <c r="F8" s="345"/>
      <c r="G8" s="345"/>
      <c r="H8" s="345"/>
      <c r="I8" s="348"/>
      <c r="J8" s="348"/>
      <c r="K8" s="93"/>
    </row>
    <row r="9" spans="1:12" s="75" customFormat="1" ht="45">
      <c r="A9" s="350"/>
      <c r="B9" s="317" t="s">
        <v>365</v>
      </c>
      <c r="C9" s="336"/>
      <c r="D9" s="339"/>
      <c r="E9" s="342"/>
      <c r="F9" s="345"/>
      <c r="G9" s="345"/>
      <c r="H9" s="345"/>
      <c r="I9" s="348"/>
      <c r="J9" s="348"/>
      <c r="K9" s="93"/>
    </row>
    <row r="10" spans="1:12" s="75" customFormat="1" ht="30">
      <c r="A10" s="350"/>
      <c r="B10" s="317" t="s">
        <v>318</v>
      </c>
      <c r="C10" s="336"/>
      <c r="D10" s="339"/>
      <c r="E10" s="342"/>
      <c r="F10" s="345"/>
      <c r="G10" s="345"/>
      <c r="H10" s="345"/>
      <c r="I10" s="348"/>
      <c r="J10" s="348"/>
      <c r="K10" s="93"/>
    </row>
    <row r="11" spans="1:12" s="75" customFormat="1">
      <c r="A11" s="350"/>
      <c r="B11" s="317" t="s">
        <v>319</v>
      </c>
      <c r="C11" s="336"/>
      <c r="D11" s="339"/>
      <c r="E11" s="342"/>
      <c r="F11" s="345"/>
      <c r="G11" s="345"/>
      <c r="H11" s="345"/>
      <c r="I11" s="348"/>
      <c r="J11" s="348"/>
      <c r="K11" s="93"/>
    </row>
    <row r="12" spans="1:12" s="75" customFormat="1">
      <c r="A12" s="350"/>
      <c r="B12" s="317" t="s">
        <v>320</v>
      </c>
      <c r="C12" s="337"/>
      <c r="D12" s="340"/>
      <c r="E12" s="343"/>
      <c r="F12" s="346"/>
      <c r="G12" s="346"/>
      <c r="H12" s="346"/>
      <c r="I12" s="349"/>
      <c r="J12" s="349"/>
      <c r="K12" s="93"/>
    </row>
    <row r="13" spans="1:12" s="15" customFormat="1">
      <c r="A13" s="351" t="s">
        <v>27</v>
      </c>
      <c r="B13" s="352"/>
      <c r="C13" s="352"/>
      <c r="D13" s="353"/>
      <c r="E13" s="310"/>
      <c r="F13" s="313"/>
      <c r="G13" s="314" t="s">
        <v>26</v>
      </c>
      <c r="H13" s="313"/>
      <c r="I13" s="315" t="s">
        <v>26</v>
      </c>
      <c r="J13" s="315" t="s">
        <v>26</v>
      </c>
      <c r="K13" s="93"/>
    </row>
    <row r="14" spans="1:12" s="15" customFormat="1">
      <c r="A14" s="1"/>
      <c r="B14" s="75"/>
      <c r="C14" s="75"/>
      <c r="D14" s="75"/>
      <c r="E14" s="69"/>
      <c r="F14" s="69"/>
      <c r="G14" s="75"/>
      <c r="H14" s="75"/>
      <c r="I14" s="75"/>
      <c r="J14" s="75"/>
      <c r="K14" s="75"/>
      <c r="L14" s="93"/>
    </row>
    <row r="15" spans="1:12" s="15" customFormat="1">
      <c r="A15" s="4" t="s">
        <v>28</v>
      </c>
      <c r="B15" s="4"/>
      <c r="C15" s="4"/>
      <c r="D15" s="4"/>
      <c r="E15" s="43"/>
      <c r="F15" s="43"/>
      <c r="G15" s="4"/>
      <c r="H15" s="4"/>
      <c r="I15" s="4"/>
      <c r="J15" s="4"/>
      <c r="K15" s="4"/>
      <c r="L15" s="93"/>
    </row>
    <row r="16" spans="1:12" s="15" customFormat="1" ht="132.75" customHeight="1">
      <c r="A16" s="319" t="s">
        <v>330</v>
      </c>
      <c r="B16" s="319"/>
      <c r="C16" s="319"/>
      <c r="D16" s="319"/>
      <c r="E16" s="319"/>
      <c r="F16" s="319"/>
      <c r="G16" s="319"/>
      <c r="H16" s="319"/>
      <c r="I16" s="319"/>
      <c r="J16" s="319"/>
      <c r="K16" s="60"/>
      <c r="L16" s="75"/>
    </row>
    <row r="17" spans="1:12" s="15" customFormat="1">
      <c r="A17" s="52" t="s">
        <v>104</v>
      </c>
      <c r="B17" s="75"/>
      <c r="C17" s="75"/>
      <c r="D17" s="75"/>
      <c r="E17" s="69"/>
      <c r="F17" s="69"/>
      <c r="G17" s="75"/>
      <c r="H17" s="75"/>
      <c r="I17" s="75"/>
      <c r="J17" s="75"/>
      <c r="K17" s="75"/>
      <c r="L17" s="75"/>
    </row>
    <row r="18" spans="1:12" s="49" customFormat="1">
      <c r="A18" s="52"/>
      <c r="B18" s="75"/>
      <c r="C18" s="75"/>
      <c r="D18" s="75"/>
      <c r="E18" s="69"/>
      <c r="F18" s="69"/>
      <c r="G18" s="75"/>
      <c r="H18" s="75"/>
      <c r="I18" s="75"/>
      <c r="J18" s="75"/>
      <c r="K18" s="75"/>
      <c r="L18" s="75"/>
    </row>
    <row r="19" spans="1:12" s="15" customFormat="1">
      <c r="A19" s="75"/>
      <c r="B19" s="75"/>
      <c r="C19" s="75"/>
      <c r="D19" s="75"/>
      <c r="E19" s="69"/>
      <c r="F19" s="69"/>
      <c r="G19" s="69" t="s">
        <v>34</v>
      </c>
      <c r="H19" s="69"/>
      <c r="I19" s="69"/>
      <c r="J19" s="75"/>
      <c r="K19" s="75"/>
      <c r="L19" s="75"/>
    </row>
    <row r="20" spans="1:12" s="15" customFormat="1">
      <c r="A20" s="75"/>
      <c r="B20" s="75"/>
      <c r="C20" s="75"/>
      <c r="D20" s="75"/>
      <c r="E20" s="69"/>
      <c r="F20" s="69"/>
      <c r="G20" s="69" t="s">
        <v>35</v>
      </c>
      <c r="H20" s="75"/>
      <c r="I20" s="75"/>
      <c r="J20" s="75"/>
      <c r="K20" s="75"/>
      <c r="L20" s="75"/>
    </row>
    <row r="21" spans="1:12" s="15" customFormat="1">
      <c r="A21" s="75"/>
      <c r="B21" s="75"/>
      <c r="C21" s="75"/>
      <c r="D21" s="75"/>
      <c r="E21" s="69"/>
      <c r="F21" s="69"/>
      <c r="G21" s="75"/>
      <c r="H21" s="75"/>
      <c r="I21" s="75"/>
      <c r="J21" s="75"/>
      <c r="K21" s="75"/>
      <c r="L21" s="75"/>
    </row>
    <row r="22" spans="1:12">
      <c r="A22" s="118"/>
      <c r="B22" s="118"/>
      <c r="C22" s="118"/>
      <c r="D22" s="118"/>
      <c r="E22" s="118"/>
      <c r="F22" s="118"/>
      <c r="G22" s="118"/>
      <c r="H22" s="118"/>
      <c r="I22" s="118"/>
      <c r="J22" s="118"/>
      <c r="K22" s="118"/>
      <c r="L22" s="118"/>
    </row>
    <row r="23" spans="1:12">
      <c r="A23" s="118"/>
      <c r="B23" s="118"/>
      <c r="C23" s="118"/>
      <c r="D23" s="118"/>
      <c r="E23" s="118"/>
      <c r="F23" s="118"/>
      <c r="G23" s="118"/>
      <c r="H23" s="118"/>
      <c r="I23" s="118"/>
      <c r="J23" s="118"/>
      <c r="K23" s="118"/>
      <c r="L23" s="118"/>
    </row>
    <row r="24" spans="1:12">
      <c r="A24" s="118"/>
      <c r="B24" s="118"/>
      <c r="C24" s="118"/>
      <c r="D24" s="118"/>
      <c r="E24" s="118"/>
      <c r="F24" s="118"/>
      <c r="G24" s="118"/>
      <c r="H24" s="118"/>
      <c r="I24" s="118"/>
      <c r="J24" s="118"/>
      <c r="K24" s="118"/>
      <c r="L24" s="118"/>
    </row>
    <row r="25" spans="1:12">
      <c r="A25" s="118"/>
      <c r="B25" s="118"/>
      <c r="C25" s="118"/>
      <c r="D25" s="118"/>
      <c r="E25" s="118"/>
      <c r="F25" s="118"/>
      <c r="G25" s="118"/>
      <c r="H25" s="118"/>
      <c r="I25" s="118"/>
      <c r="J25" s="118"/>
      <c r="K25" s="118"/>
      <c r="L25" s="118"/>
    </row>
    <row r="26" spans="1:12">
      <c r="A26" s="118"/>
      <c r="B26" s="118"/>
      <c r="C26" s="118"/>
      <c r="D26" s="118"/>
      <c r="E26" s="118"/>
      <c r="F26" s="118"/>
      <c r="G26" s="118"/>
      <c r="H26" s="118"/>
      <c r="I26" s="118"/>
      <c r="J26" s="118"/>
      <c r="K26" s="118"/>
      <c r="L26" s="118"/>
    </row>
    <row r="106" spans="3:6" s="15" customFormat="1">
      <c r="C106" s="49"/>
      <c r="E106" s="13"/>
      <c r="F106" s="13"/>
    </row>
    <row r="120" spans="1:11" s="15" customFormat="1">
      <c r="A120" s="75"/>
      <c r="B120" s="75"/>
      <c r="C120" s="75"/>
      <c r="D120" s="75"/>
      <c r="E120" s="69"/>
      <c r="F120" s="69"/>
      <c r="G120" s="75"/>
      <c r="H120" s="75"/>
      <c r="I120" s="75"/>
      <c r="J120" s="75"/>
      <c r="K120" s="75"/>
    </row>
    <row r="121" spans="1:11" s="15" customFormat="1">
      <c r="C121" s="49"/>
      <c r="E121" s="13"/>
      <c r="F121" s="13"/>
    </row>
  </sheetData>
  <mergeCells count="13">
    <mergeCell ref="H1:K1"/>
    <mergeCell ref="A2:J2"/>
    <mergeCell ref="A7:A12"/>
    <mergeCell ref="A13:D13"/>
    <mergeCell ref="A16:J16"/>
    <mergeCell ref="C7:C12"/>
    <mergeCell ref="D7:D12"/>
    <mergeCell ref="E7:E12"/>
    <mergeCell ref="F7:F12"/>
    <mergeCell ref="G7:G12"/>
    <mergeCell ref="H7:H12"/>
    <mergeCell ref="I7:I12"/>
    <mergeCell ref="J7:J12"/>
  </mergeCells>
  <pageMargins left="0.7" right="0.7" top="0.75" bottom="0.75" header="0.3" footer="0.3"/>
  <pageSetup paperSize="9" scale="4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4"/>
  <sheetViews>
    <sheetView zoomScale="80" zoomScaleNormal="80" zoomScaleSheetLayoutView="80" workbookViewId="0">
      <selection activeCell="I8" sqref="I8"/>
    </sheetView>
  </sheetViews>
  <sheetFormatPr defaultRowHeight="15"/>
  <cols>
    <col min="2" max="2" width="42.28515625" customWidth="1"/>
    <col min="7" max="7" width="14.28515625" customWidth="1"/>
    <col min="9" max="9" width="14.7109375" customWidth="1"/>
  </cols>
  <sheetData>
    <row r="1" spans="1:14" s="15" customFormat="1">
      <c r="A1" s="75" t="s">
        <v>0</v>
      </c>
      <c r="B1" s="75"/>
      <c r="C1" s="75"/>
      <c r="D1" s="75"/>
      <c r="E1" s="69"/>
      <c r="F1" s="69"/>
      <c r="G1" s="75"/>
      <c r="H1" s="75"/>
      <c r="I1" s="75"/>
      <c r="J1" s="52" t="s">
        <v>36</v>
      </c>
      <c r="K1" s="75"/>
      <c r="L1" s="75"/>
      <c r="M1" s="75"/>
      <c r="N1" s="75"/>
    </row>
    <row r="2" spans="1:14" s="15" customFormat="1">
      <c r="A2" s="330" t="s">
        <v>50</v>
      </c>
      <c r="B2" s="330"/>
      <c r="C2" s="330"/>
      <c r="D2" s="330"/>
      <c r="E2" s="330"/>
      <c r="F2" s="330"/>
      <c r="G2" s="330"/>
      <c r="H2" s="330"/>
      <c r="I2" s="330"/>
      <c r="J2" s="330"/>
      <c r="K2" s="75"/>
      <c r="L2" s="75"/>
      <c r="M2" s="75"/>
      <c r="N2" s="75"/>
    </row>
    <row r="3" spans="1:14" s="15" customFormat="1">
      <c r="A3" s="75"/>
      <c r="B3" s="75"/>
      <c r="C3" s="75"/>
      <c r="D3" s="75"/>
      <c r="E3" s="69"/>
      <c r="F3" s="69"/>
      <c r="G3" s="75"/>
      <c r="H3" s="75"/>
      <c r="I3" s="75"/>
      <c r="J3" s="75"/>
      <c r="K3" s="75"/>
      <c r="L3" s="75"/>
      <c r="M3" s="75"/>
      <c r="N3" s="75"/>
    </row>
    <row r="4" spans="1:14" s="15" customFormat="1">
      <c r="A4" s="52" t="s">
        <v>54</v>
      </c>
      <c r="B4" s="76"/>
      <c r="C4" s="76"/>
      <c r="D4" s="75"/>
      <c r="E4" s="69"/>
      <c r="F4" s="69"/>
      <c r="G4" s="75"/>
      <c r="H4" s="75"/>
      <c r="I4" s="75"/>
      <c r="J4" s="75"/>
      <c r="K4" s="75"/>
      <c r="L4" s="75"/>
      <c r="M4" s="75"/>
      <c r="N4" s="75"/>
    </row>
    <row r="5" spans="1:14" s="15" customFormat="1" ht="15.75" thickBot="1">
      <c r="A5" s="75"/>
      <c r="B5" s="75"/>
      <c r="C5" s="75"/>
      <c r="D5" s="75"/>
      <c r="E5" s="69"/>
      <c r="F5" s="69"/>
      <c r="G5" s="75"/>
      <c r="H5" s="75"/>
      <c r="I5" s="75"/>
      <c r="J5" s="75"/>
      <c r="K5" s="75"/>
      <c r="L5" s="75"/>
      <c r="M5" s="75"/>
      <c r="N5" s="75"/>
    </row>
    <row r="6" spans="1:14" s="15" customFormat="1" ht="60">
      <c r="A6" s="2" t="s">
        <v>1</v>
      </c>
      <c r="B6" s="3" t="s">
        <v>2</v>
      </c>
      <c r="C6" s="3"/>
      <c r="D6" s="3" t="s">
        <v>3</v>
      </c>
      <c r="E6" s="41" t="s">
        <v>19</v>
      </c>
      <c r="F6" s="74" t="s">
        <v>20</v>
      </c>
      <c r="G6" s="80" t="s">
        <v>21</v>
      </c>
      <c r="H6" s="80" t="s">
        <v>22</v>
      </c>
      <c r="I6" s="80" t="s">
        <v>25</v>
      </c>
      <c r="J6" s="80" t="s">
        <v>23</v>
      </c>
      <c r="K6" s="81" t="s">
        <v>24</v>
      </c>
      <c r="L6" s="75"/>
      <c r="M6" s="75"/>
      <c r="N6" s="75"/>
    </row>
    <row r="7" spans="1:14" s="15" customFormat="1" ht="75.75" thickBot="1">
      <c r="A7" s="6" t="s">
        <v>4</v>
      </c>
      <c r="B7" s="9" t="s">
        <v>43</v>
      </c>
      <c r="C7" s="9"/>
      <c r="D7" s="7" t="s">
        <v>5</v>
      </c>
      <c r="E7" s="70">
        <v>6</v>
      </c>
      <c r="F7" s="44"/>
      <c r="G7" s="47"/>
      <c r="H7" s="46"/>
      <c r="I7" s="47"/>
      <c r="J7" s="46"/>
      <c r="K7" s="8"/>
      <c r="L7" s="75"/>
      <c r="M7" s="75"/>
      <c r="N7" s="75"/>
    </row>
    <row r="8" spans="1:14" s="15" customFormat="1" ht="15.75" thickBot="1">
      <c r="A8" s="354" t="s">
        <v>27</v>
      </c>
      <c r="B8" s="355"/>
      <c r="C8" s="355"/>
      <c r="D8" s="355"/>
      <c r="E8" s="356"/>
      <c r="F8" s="42"/>
      <c r="G8" s="11"/>
      <c r="H8" s="12" t="s">
        <v>26</v>
      </c>
      <c r="I8" s="11"/>
      <c r="J8" s="10" t="s">
        <v>26</v>
      </c>
      <c r="K8" s="10" t="s">
        <v>26</v>
      </c>
      <c r="L8" s="75"/>
      <c r="M8" s="75"/>
      <c r="N8" s="75"/>
    </row>
    <row r="9" spans="1:14" s="15" customFormat="1">
      <c r="A9" s="75"/>
      <c r="B9" s="75"/>
      <c r="C9" s="75"/>
      <c r="D9" s="75"/>
      <c r="E9" s="69"/>
      <c r="F9" s="69"/>
      <c r="G9" s="75"/>
      <c r="H9" s="75"/>
      <c r="I9" s="75"/>
      <c r="J9" s="75"/>
      <c r="K9" s="75"/>
      <c r="L9" s="75"/>
      <c r="M9" s="75"/>
      <c r="N9" s="75"/>
    </row>
    <row r="10" spans="1:14" s="15" customFormat="1">
      <c r="A10" s="75" t="s">
        <v>28</v>
      </c>
      <c r="B10" s="75"/>
      <c r="C10" s="75"/>
      <c r="D10" s="75"/>
      <c r="E10" s="69"/>
      <c r="F10" s="69"/>
      <c r="G10" s="75"/>
      <c r="H10" s="75"/>
      <c r="I10" s="75"/>
      <c r="J10" s="75"/>
      <c r="K10" s="75"/>
      <c r="L10" s="17"/>
      <c r="M10" s="75"/>
      <c r="N10" s="75"/>
    </row>
    <row r="11" spans="1:14" s="15" customFormat="1" ht="120" customHeight="1">
      <c r="A11" s="319" t="s">
        <v>330</v>
      </c>
      <c r="B11" s="319"/>
      <c r="C11" s="319"/>
      <c r="D11" s="319"/>
      <c r="E11" s="319"/>
      <c r="F11" s="319"/>
      <c r="G11" s="319"/>
      <c r="H11" s="319"/>
      <c r="I11" s="319"/>
      <c r="J11" s="319"/>
      <c r="K11" s="319"/>
      <c r="L11" s="75"/>
      <c r="M11" s="75"/>
      <c r="N11" s="75"/>
    </row>
    <row r="12" spans="1:14" s="15" customFormat="1">
      <c r="A12" s="75"/>
      <c r="B12" s="75"/>
      <c r="C12" s="75"/>
      <c r="D12" s="75"/>
      <c r="E12" s="69"/>
      <c r="F12" s="69"/>
      <c r="G12" s="75"/>
      <c r="H12" s="75"/>
      <c r="I12" s="75"/>
      <c r="J12" s="75"/>
      <c r="K12" s="75"/>
      <c r="L12" s="75"/>
      <c r="M12" s="75"/>
      <c r="N12" s="75"/>
    </row>
    <row r="13" spans="1:14" s="15" customFormat="1">
      <c r="A13" s="75"/>
      <c r="B13" s="75"/>
      <c r="C13" s="75"/>
      <c r="D13" s="75"/>
      <c r="E13" s="69"/>
      <c r="F13" s="69"/>
      <c r="G13" s="69" t="s">
        <v>34</v>
      </c>
      <c r="H13" s="69"/>
      <c r="I13" s="69"/>
      <c r="J13" s="75"/>
      <c r="K13" s="75"/>
      <c r="L13" s="75"/>
      <c r="M13" s="75"/>
      <c r="N13" s="75"/>
    </row>
    <row r="14" spans="1:14" s="15" customFormat="1" ht="27" customHeight="1">
      <c r="A14" s="75"/>
      <c r="B14" s="75"/>
      <c r="C14" s="75"/>
      <c r="D14" s="75"/>
      <c r="E14" s="69"/>
      <c r="F14" s="69"/>
      <c r="G14" s="69" t="s">
        <v>35</v>
      </c>
      <c r="H14" s="75"/>
      <c r="I14" s="75"/>
      <c r="J14" s="75"/>
      <c r="K14" s="75"/>
      <c r="L14" s="75"/>
      <c r="M14" s="75"/>
      <c r="N14" s="75"/>
    </row>
    <row r="15" spans="1:14" s="15" customFormat="1">
      <c r="A15" s="75"/>
      <c r="B15" s="75"/>
      <c r="C15" s="75"/>
      <c r="D15" s="75"/>
      <c r="E15" s="69"/>
      <c r="F15" s="69"/>
      <c r="G15" s="75"/>
      <c r="H15" s="69"/>
      <c r="I15" s="69"/>
      <c r="J15" s="75"/>
      <c r="K15" s="75"/>
      <c r="L15" s="75"/>
      <c r="M15" s="75"/>
      <c r="N15" s="75"/>
    </row>
    <row r="16" spans="1:14">
      <c r="A16" s="118"/>
      <c r="B16" s="118"/>
      <c r="C16" s="118"/>
      <c r="D16" s="118"/>
      <c r="E16" s="118"/>
      <c r="F16" s="118"/>
      <c r="G16" s="118"/>
      <c r="H16" s="118"/>
      <c r="I16" s="118"/>
      <c r="J16" s="118"/>
      <c r="K16" s="118"/>
      <c r="L16" s="118"/>
      <c r="M16" s="118"/>
      <c r="N16" s="118"/>
    </row>
    <row r="17" spans="1:14">
      <c r="A17" s="118"/>
      <c r="B17" s="118"/>
      <c r="C17" s="118"/>
      <c r="D17" s="118"/>
      <c r="E17" s="118"/>
      <c r="F17" s="118"/>
      <c r="G17" s="118"/>
      <c r="H17" s="118"/>
      <c r="I17" s="118"/>
      <c r="J17" s="118"/>
      <c r="K17" s="118"/>
      <c r="L17" s="118"/>
      <c r="M17" s="118"/>
      <c r="N17" s="118"/>
    </row>
    <row r="18" spans="1:14">
      <c r="A18" s="118"/>
      <c r="B18" s="118"/>
      <c r="C18" s="118"/>
      <c r="D18" s="118"/>
      <c r="E18" s="118"/>
      <c r="F18" s="118"/>
      <c r="G18" s="118"/>
      <c r="H18" s="118"/>
      <c r="I18" s="118"/>
      <c r="J18" s="118"/>
      <c r="K18" s="118"/>
      <c r="L18" s="118"/>
      <c r="M18" s="118"/>
      <c r="N18" s="118"/>
    </row>
    <row r="19" spans="1:14">
      <c r="A19" s="118"/>
      <c r="B19" s="118"/>
      <c r="C19" s="118"/>
      <c r="D19" s="118"/>
      <c r="E19" s="118"/>
      <c r="F19" s="118"/>
      <c r="G19" s="118"/>
      <c r="H19" s="118"/>
      <c r="I19" s="118"/>
      <c r="J19" s="118"/>
      <c r="K19" s="118"/>
      <c r="L19" s="118"/>
      <c r="M19" s="118"/>
      <c r="N19" s="118"/>
    </row>
    <row r="20" spans="1:14">
      <c r="A20" s="118"/>
      <c r="B20" s="118"/>
      <c r="C20" s="118"/>
      <c r="D20" s="118"/>
      <c r="E20" s="118"/>
      <c r="F20" s="118"/>
      <c r="G20" s="118"/>
      <c r="H20" s="118"/>
      <c r="I20" s="118"/>
      <c r="J20" s="118"/>
      <c r="K20" s="118"/>
      <c r="L20" s="118"/>
      <c r="M20" s="118"/>
      <c r="N20" s="118"/>
    </row>
    <row r="21" spans="1:14">
      <c r="A21" s="118"/>
      <c r="B21" s="118"/>
      <c r="C21" s="118"/>
      <c r="D21" s="118"/>
      <c r="E21" s="118"/>
      <c r="F21" s="118"/>
      <c r="G21" s="118"/>
      <c r="H21" s="118"/>
      <c r="I21" s="118"/>
      <c r="J21" s="118"/>
      <c r="K21" s="118"/>
      <c r="L21" s="118"/>
      <c r="M21" s="118"/>
      <c r="N21" s="118"/>
    </row>
    <row r="22" spans="1:14">
      <c r="A22" s="118"/>
      <c r="B22" s="118"/>
      <c r="C22" s="118"/>
      <c r="D22" s="118"/>
      <c r="E22" s="118"/>
      <c r="F22" s="118"/>
      <c r="G22" s="118"/>
      <c r="H22" s="118"/>
      <c r="I22" s="118"/>
      <c r="J22" s="118"/>
      <c r="K22" s="118"/>
      <c r="L22" s="118"/>
      <c r="M22" s="118"/>
      <c r="N22" s="118"/>
    </row>
    <row r="23" spans="1:14">
      <c r="A23" s="118"/>
      <c r="B23" s="118"/>
      <c r="C23" s="118"/>
      <c r="D23" s="118"/>
      <c r="E23" s="118"/>
      <c r="F23" s="118"/>
      <c r="G23" s="118"/>
      <c r="H23" s="118"/>
      <c r="I23" s="118"/>
      <c r="J23" s="118"/>
      <c r="K23" s="118"/>
      <c r="L23" s="118"/>
      <c r="M23" s="118"/>
      <c r="N23" s="118"/>
    </row>
    <row r="24" spans="1:14">
      <c r="A24" s="118"/>
      <c r="B24" s="118"/>
      <c r="C24" s="118"/>
      <c r="D24" s="118"/>
      <c r="E24" s="118"/>
      <c r="F24" s="118"/>
      <c r="G24" s="118"/>
      <c r="H24" s="118"/>
      <c r="I24" s="118"/>
      <c r="J24" s="118"/>
      <c r="K24" s="118"/>
      <c r="L24" s="118"/>
      <c r="M24" s="118"/>
      <c r="N24" s="118"/>
    </row>
  </sheetData>
  <mergeCells count="3">
    <mergeCell ref="A2:J2"/>
    <mergeCell ref="A8:E8"/>
    <mergeCell ref="A11:K11"/>
  </mergeCells>
  <pageMargins left="0.7" right="0.7" top="0.75" bottom="0.75" header="0.3" footer="0.3"/>
  <pageSetup paperSize="9" scale="90" fitToHeight="0" orientation="landscape" r:id="rId1"/>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28"/>
  <sheetViews>
    <sheetView topLeftCell="A7" zoomScale="110" zoomScaleNormal="110" workbookViewId="0">
      <selection activeCell="A22" sqref="A22:K22"/>
    </sheetView>
  </sheetViews>
  <sheetFormatPr defaultRowHeight="15"/>
  <cols>
    <col min="3" max="3" width="49.28515625" customWidth="1"/>
    <col min="5" max="5" width="11.28515625" customWidth="1"/>
    <col min="7" max="7" width="10.42578125" bestFit="1" customWidth="1"/>
    <col min="9" max="9" width="15.7109375" customWidth="1"/>
  </cols>
  <sheetData>
    <row r="1" spans="1:17" s="15" customFormat="1">
      <c r="A1" s="75" t="s">
        <v>0</v>
      </c>
      <c r="B1" s="75"/>
      <c r="C1" s="75"/>
      <c r="D1" s="75"/>
      <c r="E1" s="69"/>
      <c r="F1" s="69"/>
      <c r="G1" s="75"/>
      <c r="H1" s="327" t="s">
        <v>36</v>
      </c>
      <c r="I1" s="327"/>
      <c r="J1" s="327"/>
      <c r="K1" s="327"/>
      <c r="L1" s="75"/>
      <c r="M1" s="75"/>
    </row>
    <row r="2" spans="1:17" s="15" customFormat="1">
      <c r="A2" s="330" t="s">
        <v>50</v>
      </c>
      <c r="B2" s="330"/>
      <c r="C2" s="330"/>
      <c r="D2" s="330"/>
      <c r="E2" s="330"/>
      <c r="F2" s="330"/>
      <c r="G2" s="330"/>
      <c r="H2" s="330"/>
      <c r="I2" s="330"/>
      <c r="J2" s="330"/>
      <c r="K2" s="75"/>
      <c r="L2" s="75"/>
      <c r="M2" s="75"/>
    </row>
    <row r="3" spans="1:17" s="15" customFormat="1">
      <c r="A3" s="75"/>
      <c r="B3" s="75"/>
      <c r="C3" s="75"/>
      <c r="D3" s="75"/>
      <c r="E3" s="69"/>
      <c r="F3" s="69"/>
      <c r="G3" s="75"/>
      <c r="H3" s="75"/>
      <c r="I3" s="75"/>
      <c r="J3" s="75"/>
      <c r="K3" s="75"/>
      <c r="L3" s="75"/>
      <c r="M3" s="75"/>
    </row>
    <row r="4" spans="1:17" s="15" customFormat="1">
      <c r="A4" s="75"/>
      <c r="B4" s="75"/>
      <c r="C4" s="75"/>
      <c r="D4" s="75"/>
      <c r="E4" s="69"/>
      <c r="F4" s="69"/>
      <c r="G4" s="75"/>
      <c r="H4" s="75"/>
      <c r="I4" s="75"/>
      <c r="J4" s="75"/>
      <c r="K4" s="75"/>
      <c r="L4" s="75"/>
      <c r="M4" s="75"/>
    </row>
    <row r="5" spans="1:17" s="15" customFormat="1">
      <c r="A5" s="52" t="s">
        <v>55</v>
      </c>
      <c r="B5" s="76"/>
      <c r="C5" s="76"/>
      <c r="D5" s="75"/>
      <c r="E5" s="69"/>
      <c r="F5" s="69"/>
      <c r="G5" s="69"/>
      <c r="H5" s="75"/>
      <c r="I5" s="75"/>
      <c r="J5" s="75"/>
      <c r="K5" s="75"/>
      <c r="L5" s="75"/>
      <c r="M5" s="75"/>
    </row>
    <row r="6" spans="1:17" s="15" customFormat="1" ht="15.75" thickBot="1">
      <c r="A6" s="75"/>
      <c r="B6" s="75"/>
      <c r="C6" s="75"/>
      <c r="D6" s="75"/>
      <c r="E6" s="69"/>
      <c r="F6" s="69"/>
      <c r="G6" s="75"/>
      <c r="H6" s="75"/>
      <c r="I6" s="75"/>
      <c r="J6" s="75"/>
      <c r="K6" s="75"/>
      <c r="L6" s="75"/>
      <c r="M6" s="75"/>
    </row>
    <row r="7" spans="1:17" s="15" customFormat="1" ht="75">
      <c r="A7" s="5" t="s">
        <v>1</v>
      </c>
      <c r="B7" s="359" t="s">
        <v>2</v>
      </c>
      <c r="C7" s="360"/>
      <c r="D7" s="80" t="s">
        <v>3</v>
      </c>
      <c r="E7" s="74" t="s">
        <v>19</v>
      </c>
      <c r="F7" s="74" t="s">
        <v>20</v>
      </c>
      <c r="G7" s="80" t="s">
        <v>21</v>
      </c>
      <c r="H7" s="80" t="s">
        <v>22</v>
      </c>
      <c r="I7" s="80" t="s">
        <v>25</v>
      </c>
      <c r="J7" s="80" t="s">
        <v>23</v>
      </c>
      <c r="K7" s="81" t="s">
        <v>24</v>
      </c>
      <c r="L7" s="75"/>
      <c r="M7" s="75"/>
    </row>
    <row r="8" spans="1:17" s="15" customFormat="1" ht="20.25" customHeight="1">
      <c r="A8" s="82">
        <v>1</v>
      </c>
      <c r="B8" s="357" t="s">
        <v>37</v>
      </c>
      <c r="C8" s="358"/>
      <c r="D8" s="79" t="s">
        <v>11</v>
      </c>
      <c r="E8" s="101">
        <v>4.5</v>
      </c>
      <c r="F8" s="51"/>
      <c r="G8" s="83"/>
      <c r="H8" s="83"/>
      <c r="I8" s="83"/>
      <c r="J8" s="83"/>
      <c r="K8" s="84"/>
      <c r="L8" s="75"/>
      <c r="M8" s="75"/>
    </row>
    <row r="9" spans="1:17" s="68" customFormat="1">
      <c r="A9" s="82">
        <v>2</v>
      </c>
      <c r="B9" s="357" t="s">
        <v>78</v>
      </c>
      <c r="C9" s="358"/>
      <c r="D9" s="79" t="s">
        <v>11</v>
      </c>
      <c r="E9" s="101">
        <v>3</v>
      </c>
      <c r="F9" s="51"/>
      <c r="G9" s="83"/>
      <c r="H9" s="83"/>
      <c r="I9" s="83"/>
      <c r="J9" s="83"/>
      <c r="K9" s="84"/>
      <c r="L9" s="75"/>
      <c r="M9" s="75"/>
    </row>
    <row r="10" spans="1:17" s="15" customFormat="1">
      <c r="A10" s="82">
        <v>3</v>
      </c>
      <c r="B10" s="357" t="s">
        <v>38</v>
      </c>
      <c r="C10" s="358"/>
      <c r="D10" s="79" t="s">
        <v>11</v>
      </c>
      <c r="E10" s="101">
        <v>3</v>
      </c>
      <c r="F10" s="51"/>
      <c r="G10" s="83"/>
      <c r="H10" s="83"/>
      <c r="I10" s="83"/>
      <c r="J10" s="83"/>
      <c r="K10" s="84"/>
      <c r="L10" s="75"/>
      <c r="M10" s="75"/>
    </row>
    <row r="11" spans="1:17" s="15" customFormat="1">
      <c r="A11" s="82">
        <v>4</v>
      </c>
      <c r="B11" s="357" t="s">
        <v>39</v>
      </c>
      <c r="C11" s="358"/>
      <c r="D11" s="79" t="s">
        <v>11</v>
      </c>
      <c r="E11" s="101">
        <v>15</v>
      </c>
      <c r="F11" s="51"/>
      <c r="G11" s="83"/>
      <c r="H11" s="83"/>
      <c r="I11" s="83"/>
      <c r="J11" s="83"/>
      <c r="K11" s="84"/>
      <c r="L11" s="92"/>
      <c r="M11" s="75"/>
    </row>
    <row r="12" spans="1:17" s="71" customFormat="1" ht="15" customHeight="1">
      <c r="A12" s="82">
        <v>5</v>
      </c>
      <c r="B12" s="357" t="s">
        <v>79</v>
      </c>
      <c r="C12" s="358"/>
      <c r="D12" s="79" t="s">
        <v>11</v>
      </c>
      <c r="E12" s="46">
        <v>7.5</v>
      </c>
      <c r="F12" s="51"/>
      <c r="G12" s="83"/>
      <c r="H12" s="83"/>
      <c r="I12" s="83"/>
      <c r="J12" s="83"/>
      <c r="K12" s="84"/>
      <c r="L12" s="76"/>
      <c r="M12" s="77"/>
      <c r="N12" s="72"/>
      <c r="O12" s="73"/>
      <c r="P12" s="73"/>
      <c r="Q12" s="72"/>
    </row>
    <row r="13" spans="1:17" s="71" customFormat="1" ht="15" customHeight="1">
      <c r="A13" s="82">
        <v>6</v>
      </c>
      <c r="B13" s="357" t="s">
        <v>80</v>
      </c>
      <c r="C13" s="358"/>
      <c r="D13" s="79" t="s">
        <v>11</v>
      </c>
      <c r="E13" s="46">
        <v>7.5</v>
      </c>
      <c r="F13" s="51"/>
      <c r="G13" s="83"/>
      <c r="H13" s="83"/>
      <c r="I13" s="83"/>
      <c r="J13" s="83"/>
      <c r="K13" s="84"/>
      <c r="L13" s="76"/>
      <c r="M13" s="77"/>
      <c r="N13" s="72"/>
      <c r="O13" s="73"/>
      <c r="P13" s="73"/>
      <c r="Q13" s="72"/>
    </row>
    <row r="14" spans="1:17" s="75" customFormat="1" ht="15" customHeight="1">
      <c r="A14" s="82">
        <v>7</v>
      </c>
      <c r="B14" s="357" t="s">
        <v>81</v>
      </c>
      <c r="C14" s="358"/>
      <c r="D14" s="79" t="s">
        <v>11</v>
      </c>
      <c r="E14" s="46">
        <v>1.5</v>
      </c>
      <c r="F14" s="51"/>
      <c r="G14" s="83"/>
      <c r="H14" s="83"/>
      <c r="I14" s="83"/>
      <c r="J14" s="83"/>
      <c r="K14" s="84"/>
      <c r="L14" s="76"/>
      <c r="M14" s="77"/>
      <c r="N14" s="76"/>
      <c r="O14" s="78"/>
      <c r="P14" s="78"/>
      <c r="Q14" s="76"/>
    </row>
    <row r="15" spans="1:17" s="71" customFormat="1" ht="15" customHeight="1">
      <c r="A15" s="82">
        <v>8</v>
      </c>
      <c r="B15" s="357" t="s">
        <v>82</v>
      </c>
      <c r="C15" s="358"/>
      <c r="D15" s="79" t="s">
        <v>11</v>
      </c>
      <c r="E15" s="46">
        <v>9</v>
      </c>
      <c r="F15" s="51"/>
      <c r="G15" s="83"/>
      <c r="H15" s="83"/>
      <c r="I15" s="83"/>
      <c r="J15" s="83"/>
      <c r="K15" s="84"/>
      <c r="L15" s="76"/>
      <c r="M15" s="77"/>
      <c r="N15" s="72"/>
      <c r="O15" s="73"/>
      <c r="P15" s="73"/>
      <c r="Q15" s="72"/>
    </row>
    <row r="16" spans="1:17" s="75" customFormat="1" ht="15" customHeight="1">
      <c r="A16" s="82">
        <v>9</v>
      </c>
      <c r="B16" s="357" t="s">
        <v>83</v>
      </c>
      <c r="C16" s="358"/>
      <c r="D16" s="79" t="s">
        <v>11</v>
      </c>
      <c r="E16" s="46">
        <v>9</v>
      </c>
      <c r="F16" s="51"/>
      <c r="G16" s="83"/>
      <c r="H16" s="83"/>
      <c r="I16" s="83"/>
      <c r="J16" s="83"/>
      <c r="K16" s="84"/>
      <c r="L16" s="76"/>
      <c r="M16" s="77"/>
      <c r="N16" s="76"/>
      <c r="O16" s="78"/>
      <c r="P16" s="78"/>
      <c r="Q16" s="76"/>
    </row>
    <row r="17" spans="1:17" s="75" customFormat="1" ht="15" customHeight="1">
      <c r="A17" s="82">
        <v>10</v>
      </c>
      <c r="B17" s="320" t="s">
        <v>84</v>
      </c>
      <c r="C17" s="321"/>
      <c r="D17" s="79" t="s">
        <v>11</v>
      </c>
      <c r="E17" s="46">
        <v>4.5</v>
      </c>
      <c r="F17" s="51"/>
      <c r="G17" s="83"/>
      <c r="H17" s="83"/>
      <c r="I17" s="83"/>
      <c r="J17" s="83"/>
      <c r="K17" s="84"/>
      <c r="L17" s="76"/>
      <c r="M17" s="77"/>
      <c r="N17" s="76"/>
      <c r="O17" s="78"/>
      <c r="P17" s="78"/>
      <c r="Q17" s="76"/>
    </row>
    <row r="18" spans="1:17" s="75" customFormat="1" ht="15" customHeight="1">
      <c r="A18" s="82">
        <v>11</v>
      </c>
      <c r="B18" s="320" t="s">
        <v>85</v>
      </c>
      <c r="C18" s="321"/>
      <c r="D18" s="79" t="s">
        <v>11</v>
      </c>
      <c r="E18" s="46">
        <v>3</v>
      </c>
      <c r="F18" s="51"/>
      <c r="G18" s="83"/>
      <c r="H18" s="83"/>
      <c r="I18" s="83"/>
      <c r="J18" s="83"/>
      <c r="K18" s="84"/>
      <c r="L18" s="76"/>
      <c r="M18" s="77"/>
      <c r="N18" s="76"/>
      <c r="O18" s="78"/>
      <c r="P18" s="78"/>
      <c r="Q18" s="76"/>
    </row>
    <row r="19" spans="1:17" s="75" customFormat="1" ht="15" customHeight="1" thickBot="1">
      <c r="A19" s="82">
        <v>12</v>
      </c>
      <c r="B19" s="320" t="s">
        <v>86</v>
      </c>
      <c r="C19" s="321"/>
      <c r="D19" s="79" t="s">
        <v>11</v>
      </c>
      <c r="E19" s="46">
        <v>1.5</v>
      </c>
      <c r="F19" s="51"/>
      <c r="G19" s="83"/>
      <c r="H19" s="83"/>
      <c r="I19" s="83"/>
      <c r="J19" s="83"/>
      <c r="K19" s="84"/>
      <c r="L19" s="76"/>
      <c r="M19" s="77"/>
      <c r="N19" s="76"/>
      <c r="O19" s="78"/>
      <c r="P19" s="78"/>
      <c r="Q19" s="76"/>
    </row>
    <row r="20" spans="1:17" s="15" customFormat="1" ht="15.75" thickBot="1">
      <c r="A20" s="354" t="s">
        <v>27</v>
      </c>
      <c r="B20" s="355"/>
      <c r="C20" s="355"/>
      <c r="D20" s="355"/>
      <c r="E20" s="355"/>
      <c r="F20" s="356"/>
      <c r="G20" s="11"/>
      <c r="H20" s="12" t="s">
        <v>26</v>
      </c>
      <c r="I20" s="11"/>
      <c r="J20" s="10" t="s">
        <v>26</v>
      </c>
      <c r="K20" s="10" t="s">
        <v>26</v>
      </c>
      <c r="L20" s="75"/>
      <c r="M20" s="75"/>
    </row>
    <row r="21" spans="1:17" s="15" customFormat="1" ht="19.5" customHeight="1">
      <c r="A21" s="75" t="s">
        <v>28</v>
      </c>
      <c r="B21" s="75"/>
      <c r="C21" s="75"/>
      <c r="D21" s="75"/>
      <c r="E21" s="69"/>
      <c r="F21" s="69"/>
      <c r="G21" s="75"/>
      <c r="H21" s="75"/>
      <c r="I21" s="75"/>
      <c r="J21" s="75"/>
      <c r="K21" s="75"/>
      <c r="L21" s="75"/>
      <c r="M21" s="75"/>
    </row>
    <row r="22" spans="1:17" s="15" customFormat="1" ht="105.6" customHeight="1">
      <c r="A22" s="319" t="s">
        <v>330</v>
      </c>
      <c r="B22" s="319"/>
      <c r="C22" s="319"/>
      <c r="D22" s="319"/>
      <c r="E22" s="319"/>
      <c r="F22" s="319"/>
      <c r="G22" s="319"/>
      <c r="H22" s="319"/>
      <c r="I22" s="319"/>
      <c r="J22" s="319"/>
      <c r="K22" s="319"/>
      <c r="L22" s="75"/>
      <c r="M22" s="75"/>
    </row>
    <row r="23" spans="1:17" s="15" customFormat="1">
      <c r="A23" s="75"/>
      <c r="B23" s="75"/>
      <c r="C23" s="75"/>
      <c r="D23" s="75"/>
      <c r="E23" s="69"/>
      <c r="F23" s="69"/>
      <c r="G23" s="69" t="s">
        <v>34</v>
      </c>
      <c r="H23" s="69"/>
      <c r="I23" s="69"/>
      <c r="J23" s="75"/>
      <c r="K23" s="75"/>
      <c r="L23" s="75"/>
      <c r="M23" s="75"/>
    </row>
    <row r="24" spans="1:17" s="15" customFormat="1">
      <c r="A24" s="75"/>
      <c r="B24" s="75"/>
      <c r="C24" s="75"/>
      <c r="D24" s="75"/>
      <c r="E24" s="69"/>
      <c r="F24" s="69"/>
      <c r="G24" s="69" t="s">
        <v>35</v>
      </c>
      <c r="H24" s="75"/>
      <c r="I24" s="75"/>
      <c r="J24" s="75"/>
      <c r="K24" s="75"/>
      <c r="L24" s="75"/>
      <c r="M24" s="75"/>
    </row>
    <row r="25" spans="1:17" s="15" customFormat="1">
      <c r="A25" s="75"/>
      <c r="B25" s="75"/>
      <c r="C25" s="75"/>
      <c r="D25" s="75"/>
      <c r="E25" s="69"/>
      <c r="F25" s="69"/>
      <c r="G25" s="75"/>
      <c r="H25" s="75"/>
      <c r="I25" s="75"/>
      <c r="J25" s="75"/>
      <c r="K25" s="75"/>
      <c r="L25" s="75"/>
      <c r="M25" s="75"/>
    </row>
    <row r="26" spans="1:17">
      <c r="A26" s="118"/>
      <c r="B26" s="118"/>
      <c r="C26" s="118"/>
      <c r="D26" s="118"/>
      <c r="E26" s="118"/>
      <c r="F26" s="118"/>
      <c r="G26" s="118"/>
      <c r="H26" s="118"/>
      <c r="I26" s="118"/>
      <c r="J26" s="118"/>
      <c r="K26" s="118"/>
      <c r="L26" s="118"/>
      <c r="M26" s="118"/>
    </row>
    <row r="27" spans="1:17">
      <c r="A27" s="118"/>
      <c r="B27" s="118"/>
      <c r="C27" s="118"/>
      <c r="D27" s="118"/>
      <c r="E27" s="118"/>
      <c r="F27" s="118"/>
      <c r="G27" s="118"/>
      <c r="H27" s="118"/>
      <c r="I27" s="118"/>
      <c r="J27" s="118"/>
      <c r="K27" s="118"/>
      <c r="L27" s="118"/>
      <c r="M27" s="118"/>
    </row>
    <row r="28" spans="1:17">
      <c r="A28" s="118"/>
      <c r="B28" s="118"/>
      <c r="C28" s="118"/>
      <c r="D28" s="118"/>
      <c r="E28" s="118"/>
      <c r="F28" s="118"/>
      <c r="G28" s="118"/>
      <c r="H28" s="118"/>
      <c r="I28" s="118"/>
      <c r="J28" s="118"/>
      <c r="K28" s="118"/>
      <c r="L28" s="118"/>
      <c r="M28" s="118"/>
    </row>
  </sheetData>
  <mergeCells count="17">
    <mergeCell ref="A22:K22"/>
    <mergeCell ref="B19:C19"/>
    <mergeCell ref="B16:C16"/>
    <mergeCell ref="B14:C14"/>
    <mergeCell ref="B17:C17"/>
    <mergeCell ref="B15:C15"/>
    <mergeCell ref="H1:K1"/>
    <mergeCell ref="B18:C18"/>
    <mergeCell ref="A20:F20"/>
    <mergeCell ref="B12:C12"/>
    <mergeCell ref="B13:C13"/>
    <mergeCell ref="B8:C8"/>
    <mergeCell ref="A2:J2"/>
    <mergeCell ref="B7:C7"/>
    <mergeCell ref="B11:C11"/>
    <mergeCell ref="B9:C9"/>
    <mergeCell ref="B10:C10"/>
  </mergeCells>
  <pageMargins left="0.7" right="0.7" top="0.75" bottom="0.75" header="0.3" footer="0.3"/>
  <pageSetup paperSize="9" scale="8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23"/>
  <sheetViews>
    <sheetView zoomScale="80" zoomScaleNormal="80" workbookViewId="0">
      <selection activeCell="I15" sqref="I15"/>
    </sheetView>
  </sheetViews>
  <sheetFormatPr defaultRowHeight="15"/>
  <cols>
    <col min="2" max="2" width="53.28515625" customWidth="1"/>
    <col min="3" max="3" width="41.7109375" customWidth="1"/>
    <col min="7" max="7" width="14.140625" customWidth="1"/>
    <col min="9" max="9" width="14.28515625" bestFit="1" customWidth="1"/>
    <col min="14" max="14" width="12.140625" customWidth="1"/>
  </cols>
  <sheetData>
    <row r="1" spans="1:26" s="15" customFormat="1">
      <c r="A1" s="75" t="s">
        <v>0</v>
      </c>
      <c r="B1" s="75"/>
      <c r="C1" s="75"/>
      <c r="D1" s="75"/>
      <c r="E1" s="69"/>
      <c r="F1" s="69"/>
      <c r="G1" s="75"/>
      <c r="H1" s="75"/>
      <c r="I1" s="327" t="s">
        <v>36</v>
      </c>
      <c r="J1" s="327"/>
      <c r="K1" s="327"/>
      <c r="L1" s="75"/>
    </row>
    <row r="2" spans="1:26" s="15" customFormat="1">
      <c r="A2" s="330" t="s">
        <v>50</v>
      </c>
      <c r="B2" s="330"/>
      <c r="C2" s="330"/>
      <c r="D2" s="330"/>
      <c r="E2" s="330"/>
      <c r="F2" s="330"/>
      <c r="G2" s="330"/>
      <c r="H2" s="330"/>
      <c r="I2" s="330"/>
      <c r="J2" s="330"/>
      <c r="K2" s="75"/>
      <c r="L2" s="75"/>
    </row>
    <row r="3" spans="1:26" s="15" customFormat="1">
      <c r="A3" s="52" t="s">
        <v>62</v>
      </c>
      <c r="B3" s="76"/>
      <c r="C3" s="76"/>
      <c r="D3" s="75"/>
      <c r="E3" s="69"/>
      <c r="F3" s="69"/>
      <c r="G3" s="69"/>
      <c r="H3" s="75"/>
      <c r="I3" s="75"/>
      <c r="J3" s="75"/>
      <c r="K3" s="75"/>
      <c r="L3" s="75"/>
    </row>
    <row r="4" spans="1:26" s="15" customFormat="1" ht="15.75" thickBot="1">
      <c r="A4" s="75"/>
      <c r="B4" s="75"/>
      <c r="C4" s="75"/>
      <c r="D4" s="75"/>
      <c r="E4" s="69"/>
      <c r="F4" s="69"/>
      <c r="G4" s="75"/>
      <c r="H4" s="75"/>
      <c r="I4" s="75"/>
      <c r="J4" s="75"/>
      <c r="K4" s="75"/>
      <c r="L4" s="75"/>
    </row>
    <row r="5" spans="1:26" s="15" customFormat="1" ht="51" customHeight="1" thickBot="1">
      <c r="A5" s="95" t="s">
        <v>1</v>
      </c>
      <c r="B5" s="367" t="s">
        <v>2</v>
      </c>
      <c r="C5" s="368"/>
      <c r="D5" s="96" t="s">
        <v>3</v>
      </c>
      <c r="E5" s="39" t="s">
        <v>19</v>
      </c>
      <c r="F5" s="14" t="s">
        <v>20</v>
      </c>
      <c r="G5" s="19" t="s">
        <v>21</v>
      </c>
      <c r="H5" s="19" t="s">
        <v>22</v>
      </c>
      <c r="I5" s="19" t="s">
        <v>25</v>
      </c>
      <c r="J5" s="19" t="s">
        <v>23</v>
      </c>
      <c r="K5" s="81" t="s">
        <v>24</v>
      </c>
      <c r="L5" s="75"/>
      <c r="M5" s="75"/>
      <c r="N5" s="76"/>
      <c r="O5" s="76"/>
      <c r="P5" s="76"/>
      <c r="Q5" s="76"/>
      <c r="R5" s="76"/>
      <c r="S5" s="76"/>
      <c r="T5" s="76"/>
      <c r="U5" s="76"/>
      <c r="V5" s="76"/>
      <c r="W5" s="76"/>
      <c r="X5" s="76"/>
      <c r="Y5" s="76"/>
      <c r="Z5" s="76"/>
    </row>
    <row r="6" spans="1:26" s="49" customFormat="1" ht="24" customHeight="1" thickBot="1">
      <c r="A6" s="370" t="s">
        <v>4</v>
      </c>
      <c r="B6" s="371" t="s">
        <v>334</v>
      </c>
      <c r="C6" s="113" t="s">
        <v>69</v>
      </c>
      <c r="D6" s="79" t="s">
        <v>11</v>
      </c>
      <c r="E6" s="305">
        <v>7100</v>
      </c>
      <c r="F6" s="238"/>
      <c r="G6" s="116"/>
      <c r="H6" s="88"/>
      <c r="I6" s="117"/>
      <c r="J6" s="375"/>
      <c r="K6" s="361"/>
      <c r="L6" s="75"/>
      <c r="M6" s="75"/>
      <c r="N6" s="76"/>
      <c r="O6" s="76"/>
      <c r="P6" s="76"/>
      <c r="Q6" s="76"/>
      <c r="R6" s="76"/>
      <c r="S6" s="76"/>
      <c r="T6" s="76"/>
      <c r="U6" s="76"/>
      <c r="V6" s="76"/>
      <c r="W6" s="76"/>
      <c r="X6" s="76"/>
      <c r="Y6" s="76"/>
      <c r="Z6" s="76"/>
    </row>
    <row r="7" spans="1:26" s="15" customFormat="1" ht="38.450000000000003" customHeight="1" thickBot="1">
      <c r="A7" s="369"/>
      <c r="B7" s="372"/>
      <c r="C7" s="45" t="s">
        <v>71</v>
      </c>
      <c r="D7" s="79" t="s">
        <v>11</v>
      </c>
      <c r="E7" s="101">
        <v>7200</v>
      </c>
      <c r="F7" s="239"/>
      <c r="G7" s="116"/>
      <c r="H7" s="83"/>
      <c r="I7" s="117"/>
      <c r="J7" s="376"/>
      <c r="K7" s="362"/>
      <c r="L7" s="76"/>
      <c r="M7" s="77"/>
      <c r="N7" s="284"/>
      <c r="O7" s="284"/>
      <c r="P7" s="284"/>
      <c r="Q7" s="284"/>
      <c r="R7" s="284"/>
      <c r="S7" s="284"/>
      <c r="T7" s="284"/>
      <c r="U7" s="284"/>
      <c r="V7" s="284"/>
      <c r="W7" s="284"/>
      <c r="X7" s="284"/>
      <c r="Y7" s="284"/>
      <c r="Z7" s="284"/>
    </row>
    <row r="8" spans="1:26" s="49" customFormat="1" ht="53.45" customHeight="1" thickBot="1">
      <c r="A8" s="369" t="s">
        <v>6</v>
      </c>
      <c r="B8" s="371" t="s">
        <v>314</v>
      </c>
      <c r="C8" s="113" t="s">
        <v>69</v>
      </c>
      <c r="D8" s="79" t="s">
        <v>11</v>
      </c>
      <c r="E8" s="101">
        <v>1400</v>
      </c>
      <c r="F8" s="239"/>
      <c r="G8" s="116"/>
      <c r="H8" s="83"/>
      <c r="I8" s="117"/>
      <c r="J8" s="373"/>
      <c r="K8" s="377"/>
      <c r="L8" s="76"/>
      <c r="M8" s="77"/>
      <c r="N8" s="284"/>
      <c r="O8" s="284"/>
      <c r="P8" s="284"/>
      <c r="Q8" s="284"/>
      <c r="R8" s="284"/>
      <c r="S8" s="284"/>
      <c r="T8" s="284"/>
      <c r="U8" s="284"/>
      <c r="V8" s="284"/>
      <c r="W8" s="284"/>
      <c r="X8" s="284"/>
      <c r="Y8" s="284"/>
      <c r="Z8" s="284"/>
    </row>
    <row r="9" spans="1:26" s="15" customFormat="1" ht="71.45" customHeight="1" thickBot="1">
      <c r="A9" s="369"/>
      <c r="B9" s="372"/>
      <c r="C9" s="45" t="s">
        <v>71</v>
      </c>
      <c r="D9" s="79" t="s">
        <v>18</v>
      </c>
      <c r="E9" s="101">
        <v>100</v>
      </c>
      <c r="F9" s="239"/>
      <c r="G9" s="116"/>
      <c r="H9" s="83"/>
      <c r="I9" s="117"/>
      <c r="J9" s="374"/>
      <c r="K9" s="378"/>
      <c r="L9" s="76"/>
      <c r="M9" s="77"/>
      <c r="N9" s="284"/>
      <c r="O9" s="284"/>
      <c r="P9" s="284"/>
      <c r="Q9" s="284"/>
      <c r="R9" s="284"/>
      <c r="S9" s="284"/>
      <c r="T9" s="284"/>
      <c r="U9" s="284"/>
      <c r="V9" s="284"/>
      <c r="W9" s="284"/>
      <c r="X9" s="284"/>
      <c r="Y9" s="284"/>
      <c r="Z9" s="284"/>
    </row>
    <row r="10" spans="1:26" s="67" customFormat="1" ht="36" customHeight="1" thickBot="1">
      <c r="A10" s="363" t="s">
        <v>7</v>
      </c>
      <c r="B10" s="371" t="s">
        <v>335</v>
      </c>
      <c r="C10" s="114" t="s">
        <v>69</v>
      </c>
      <c r="D10" s="31" t="s">
        <v>5</v>
      </c>
      <c r="E10" s="85">
        <v>21</v>
      </c>
      <c r="F10" s="240"/>
      <c r="G10" s="116"/>
      <c r="H10" s="18"/>
      <c r="I10" s="117"/>
      <c r="J10" s="379"/>
      <c r="K10" s="380"/>
      <c r="L10" s="64"/>
      <c r="M10" s="65"/>
      <c r="N10" s="284"/>
      <c r="O10" s="284"/>
      <c r="P10" s="284"/>
      <c r="Q10" s="284"/>
      <c r="R10" s="284"/>
      <c r="S10" s="284"/>
      <c r="T10" s="284"/>
      <c r="U10" s="284"/>
      <c r="V10" s="284"/>
      <c r="W10" s="284"/>
      <c r="X10" s="284"/>
      <c r="Y10" s="284"/>
      <c r="Z10" s="284"/>
    </row>
    <row r="11" spans="1:26" s="60" customFormat="1" ht="34.5" customHeight="1" thickBot="1">
      <c r="A11" s="364"/>
      <c r="B11" s="372"/>
      <c r="C11" s="104" t="s">
        <v>70</v>
      </c>
      <c r="D11" s="31" t="s">
        <v>5</v>
      </c>
      <c r="E11" s="85">
        <v>3</v>
      </c>
      <c r="F11" s="240"/>
      <c r="G11" s="116"/>
      <c r="H11" s="18"/>
      <c r="I11" s="117"/>
      <c r="J11" s="376"/>
      <c r="K11" s="381"/>
      <c r="L11" s="56"/>
      <c r="M11" s="57"/>
      <c r="N11" s="284"/>
      <c r="O11" s="284"/>
      <c r="P11" s="284"/>
      <c r="Q11" s="284"/>
      <c r="R11" s="284"/>
      <c r="S11" s="284"/>
      <c r="T11" s="284"/>
      <c r="U11" s="284"/>
      <c r="V11" s="284"/>
      <c r="W11" s="284"/>
      <c r="X11" s="284"/>
      <c r="Y11" s="284"/>
      <c r="Z11" s="284"/>
    </row>
    <row r="12" spans="1:26" s="60" customFormat="1" ht="39.75" customHeight="1">
      <c r="A12" s="61" t="s">
        <v>8</v>
      </c>
      <c r="B12" s="365" t="s">
        <v>89</v>
      </c>
      <c r="C12" s="366"/>
      <c r="D12" s="31" t="s">
        <v>5</v>
      </c>
      <c r="E12" s="85">
        <v>30</v>
      </c>
      <c r="F12" s="240"/>
      <c r="G12" s="116"/>
      <c r="H12" s="18"/>
      <c r="I12" s="115"/>
      <c r="J12" s="18"/>
      <c r="K12" s="63"/>
      <c r="L12" s="64"/>
      <c r="M12" s="57"/>
      <c r="N12" s="58"/>
      <c r="O12" s="59"/>
      <c r="P12" s="59"/>
      <c r="Q12" s="56"/>
      <c r="R12" s="56"/>
      <c r="S12" s="56"/>
      <c r="T12" s="56"/>
      <c r="U12" s="56"/>
      <c r="V12" s="56"/>
      <c r="W12" s="56"/>
      <c r="X12" s="56"/>
      <c r="Y12" s="56"/>
      <c r="Z12" s="56"/>
    </row>
    <row r="13" spans="1:26" s="15" customFormat="1" ht="54.75" customHeight="1">
      <c r="A13" s="94" t="s">
        <v>9</v>
      </c>
      <c r="B13" s="320" t="s">
        <v>336</v>
      </c>
      <c r="C13" s="321"/>
      <c r="D13" s="79" t="s">
        <v>5</v>
      </c>
      <c r="E13" s="101">
        <v>6</v>
      </c>
      <c r="F13" s="239"/>
      <c r="G13" s="116"/>
      <c r="H13" s="83"/>
      <c r="I13" s="115"/>
      <c r="J13" s="83"/>
      <c r="K13" s="84"/>
      <c r="L13" s="76"/>
      <c r="M13" s="24"/>
      <c r="N13" s="25"/>
      <c r="O13" s="78"/>
      <c r="P13" s="78"/>
      <c r="Q13" s="76"/>
      <c r="R13" s="76"/>
      <c r="S13" s="76"/>
      <c r="T13" s="76"/>
      <c r="U13" s="76"/>
      <c r="V13" s="76"/>
      <c r="W13" s="76"/>
      <c r="X13" s="76"/>
      <c r="Y13" s="76"/>
      <c r="Z13" s="76"/>
    </row>
    <row r="14" spans="1:26" s="20" customFormat="1" ht="19.149999999999999" customHeight="1" thickBot="1">
      <c r="A14" s="94" t="s">
        <v>10</v>
      </c>
      <c r="B14" s="320" t="s">
        <v>42</v>
      </c>
      <c r="C14" s="321"/>
      <c r="D14" s="31" t="s">
        <v>5</v>
      </c>
      <c r="E14" s="101">
        <v>0.75</v>
      </c>
      <c r="F14" s="239"/>
      <c r="G14" s="116"/>
      <c r="H14" s="83"/>
      <c r="I14" s="115"/>
      <c r="J14" s="83"/>
      <c r="K14" s="84"/>
      <c r="L14" s="27"/>
      <c r="M14" s="28"/>
      <c r="N14" s="29"/>
      <c r="O14" s="26"/>
      <c r="P14" s="26"/>
      <c r="Q14" s="27"/>
    </row>
    <row r="15" spans="1:26" s="15" customFormat="1" ht="15.75" thickBot="1">
      <c r="A15" s="354" t="s">
        <v>27</v>
      </c>
      <c r="B15" s="355"/>
      <c r="C15" s="355"/>
      <c r="D15" s="355"/>
      <c r="E15" s="355"/>
      <c r="F15" s="356"/>
      <c r="G15" s="11"/>
      <c r="H15" s="12" t="s">
        <v>26</v>
      </c>
      <c r="I15" s="11"/>
      <c r="J15" s="10" t="s">
        <v>26</v>
      </c>
      <c r="K15" s="10" t="s">
        <v>26</v>
      </c>
      <c r="L15" s="75"/>
    </row>
    <row r="16" spans="1:26" s="75" customFormat="1">
      <c r="A16" s="22"/>
      <c r="B16" s="22"/>
      <c r="C16" s="22"/>
      <c r="D16" s="22"/>
      <c r="E16" s="22"/>
      <c r="F16" s="22"/>
      <c r="G16" s="30"/>
      <c r="H16" s="102"/>
      <c r="I16" s="30"/>
      <c r="J16" s="103"/>
      <c r="K16" s="103"/>
    </row>
    <row r="17" spans="1:12" s="49" customFormat="1" ht="92.25" customHeight="1">
      <c r="A17" s="319" t="s">
        <v>330</v>
      </c>
      <c r="B17" s="319"/>
      <c r="C17" s="319"/>
      <c r="D17" s="319"/>
      <c r="E17" s="319"/>
      <c r="F17" s="319"/>
      <c r="G17" s="319"/>
      <c r="H17" s="319"/>
      <c r="I17" s="319"/>
      <c r="J17" s="319"/>
      <c r="K17" s="319"/>
      <c r="L17" s="75"/>
    </row>
    <row r="18" spans="1:12" s="75" customFormat="1" ht="30" customHeight="1">
      <c r="A18" s="319" t="s">
        <v>316</v>
      </c>
      <c r="B18" s="319"/>
      <c r="C18" s="319"/>
      <c r="D18" s="319"/>
      <c r="E18" s="319"/>
      <c r="F18" s="319"/>
      <c r="G18" s="319"/>
      <c r="H18" s="319"/>
      <c r="I18" s="319"/>
      <c r="J18" s="319"/>
      <c r="K18" s="319"/>
    </row>
    <row r="19" spans="1:12" s="49" customFormat="1" ht="34.5" customHeight="1">
      <c r="A19" s="319" t="s">
        <v>57</v>
      </c>
      <c r="B19" s="319"/>
      <c r="C19" s="319"/>
      <c r="D19" s="319"/>
      <c r="E19" s="319"/>
      <c r="F19" s="319"/>
      <c r="G19" s="319"/>
      <c r="H19" s="319"/>
      <c r="I19" s="319"/>
      <c r="J19" s="319"/>
      <c r="K19" s="319"/>
      <c r="L19" s="75"/>
    </row>
    <row r="20" spans="1:12" s="75" customFormat="1" ht="18" customHeight="1">
      <c r="A20" s="93" t="s">
        <v>315</v>
      </c>
      <c r="B20" s="93"/>
      <c r="C20" s="93"/>
      <c r="D20" s="93"/>
      <c r="E20" s="93"/>
      <c r="F20" s="93"/>
      <c r="G20" s="93"/>
      <c r="H20" s="93"/>
      <c r="I20" s="93"/>
      <c r="J20" s="93"/>
      <c r="K20" s="93"/>
    </row>
    <row r="21" spans="1:12" s="15" customFormat="1">
      <c r="A21" s="75"/>
      <c r="B21" s="75"/>
      <c r="C21" s="75"/>
      <c r="D21" s="75"/>
      <c r="E21" s="69"/>
      <c r="F21" s="69"/>
      <c r="G21" s="69" t="s">
        <v>34</v>
      </c>
      <c r="H21" s="69"/>
      <c r="I21" s="69"/>
      <c r="J21" s="75"/>
      <c r="K21" s="75"/>
      <c r="L21" s="75"/>
    </row>
    <row r="22" spans="1:12" s="15" customFormat="1">
      <c r="A22" s="75"/>
      <c r="B22" s="75"/>
      <c r="C22" s="75"/>
      <c r="D22" s="75"/>
      <c r="E22" s="69"/>
      <c r="F22" s="69"/>
      <c r="G22" s="69" t="s">
        <v>35</v>
      </c>
      <c r="H22" s="75"/>
      <c r="I22" s="75"/>
      <c r="J22" s="75"/>
      <c r="K22" s="75"/>
      <c r="L22" s="75"/>
    </row>
    <row r="23" spans="1:12" s="68" customFormat="1">
      <c r="A23" s="75"/>
      <c r="B23" s="75"/>
      <c r="C23" s="75"/>
      <c r="D23" s="75"/>
      <c r="E23" s="69"/>
      <c r="F23" s="69"/>
      <c r="G23" s="69"/>
      <c r="H23" s="75"/>
      <c r="I23" s="75"/>
      <c r="J23" s="75"/>
      <c r="K23" s="75"/>
      <c r="L23" s="75"/>
    </row>
  </sheetData>
  <mergeCells count="22">
    <mergeCell ref="A19:K19"/>
    <mergeCell ref="K8:K9"/>
    <mergeCell ref="J10:J11"/>
    <mergeCell ref="K10:K11"/>
    <mergeCell ref="B13:C13"/>
    <mergeCell ref="B14:C14"/>
    <mergeCell ref="A18:K18"/>
    <mergeCell ref="A17:K17"/>
    <mergeCell ref="A15:F15"/>
    <mergeCell ref="I1:K1"/>
    <mergeCell ref="K6:K7"/>
    <mergeCell ref="A10:A11"/>
    <mergeCell ref="A2:J2"/>
    <mergeCell ref="B12:C12"/>
    <mergeCell ref="B5:C5"/>
    <mergeCell ref="A8:A9"/>
    <mergeCell ref="A6:A7"/>
    <mergeCell ref="B6:B7"/>
    <mergeCell ref="B10:B11"/>
    <mergeCell ref="J8:J9"/>
    <mergeCell ref="J6:J7"/>
    <mergeCell ref="B8:B9"/>
  </mergeCells>
  <pageMargins left="0.7" right="0.7" top="0.75" bottom="0.75" header="0.3" footer="0.3"/>
  <pageSetup paperSize="9" scale="6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19"/>
  <sheetViews>
    <sheetView zoomScale="90" zoomScaleNormal="90" workbookViewId="0">
      <selection activeCell="I9" sqref="I9"/>
    </sheetView>
  </sheetViews>
  <sheetFormatPr defaultRowHeight="15"/>
  <cols>
    <col min="3" max="3" width="30.7109375" customWidth="1"/>
    <col min="7" max="7" width="24.140625" customWidth="1"/>
    <col min="9" max="9" width="21.28515625" bestFit="1" customWidth="1"/>
    <col min="10" max="10" width="13" customWidth="1"/>
  </cols>
  <sheetData>
    <row r="1" spans="1:26" s="15" customFormat="1">
      <c r="A1" s="75" t="s">
        <v>0</v>
      </c>
      <c r="B1" s="75"/>
      <c r="C1" s="75"/>
      <c r="D1" s="75"/>
      <c r="E1" s="69"/>
      <c r="F1" s="69"/>
      <c r="G1" s="75"/>
      <c r="H1" s="75"/>
      <c r="I1" s="327" t="s">
        <v>36</v>
      </c>
      <c r="J1" s="327"/>
      <c r="K1" s="327"/>
      <c r="L1" s="75"/>
    </row>
    <row r="2" spans="1:26" s="15" customFormat="1">
      <c r="A2" s="330" t="s">
        <v>50</v>
      </c>
      <c r="B2" s="330"/>
      <c r="C2" s="330"/>
      <c r="D2" s="330"/>
      <c r="E2" s="330"/>
      <c r="F2" s="330"/>
      <c r="G2" s="330"/>
      <c r="H2" s="330"/>
      <c r="I2" s="330"/>
      <c r="J2" s="330"/>
      <c r="K2" s="75"/>
      <c r="L2" s="75"/>
    </row>
    <row r="3" spans="1:26" s="15" customFormat="1">
      <c r="A3" s="76"/>
      <c r="B3" s="76"/>
      <c r="C3" s="76"/>
      <c r="D3" s="119"/>
      <c r="E3" s="120"/>
      <c r="F3" s="121"/>
      <c r="G3" s="122"/>
      <c r="H3" s="121"/>
      <c r="I3" s="121"/>
      <c r="J3" s="100"/>
      <c r="K3" s="75"/>
      <c r="L3" s="75"/>
    </row>
    <row r="4" spans="1:26" s="15" customFormat="1">
      <c r="A4" s="123" t="s">
        <v>92</v>
      </c>
      <c r="B4" s="76"/>
      <c r="C4" s="76"/>
      <c r="D4" s="119"/>
      <c r="E4" s="120"/>
      <c r="F4" s="121"/>
      <c r="G4" s="122"/>
      <c r="H4" s="121"/>
      <c r="I4" s="124"/>
      <c r="J4" s="100"/>
      <c r="K4" s="75"/>
      <c r="L4" s="75"/>
    </row>
    <row r="5" spans="1:26" s="15" customFormat="1" ht="15.75" thickBot="1">
      <c r="A5" s="76"/>
      <c r="B5" s="76"/>
      <c r="C5" s="76"/>
      <c r="D5" s="119"/>
      <c r="E5" s="120"/>
      <c r="F5" s="121"/>
      <c r="G5" s="122"/>
      <c r="H5" s="121"/>
      <c r="I5" s="124"/>
      <c r="J5" s="100"/>
      <c r="K5" s="75"/>
      <c r="L5" s="75"/>
    </row>
    <row r="6" spans="1:26" s="15" customFormat="1" ht="33.75" customHeight="1">
      <c r="A6" s="386" t="s">
        <v>1</v>
      </c>
      <c r="B6" s="395" t="s">
        <v>2</v>
      </c>
      <c r="C6" s="396"/>
      <c r="D6" s="386" t="s">
        <v>72</v>
      </c>
      <c r="E6" s="389" t="s">
        <v>73</v>
      </c>
      <c r="F6" s="382" t="s">
        <v>74</v>
      </c>
      <c r="G6" s="389" t="s">
        <v>75</v>
      </c>
      <c r="H6" s="391" t="s">
        <v>76</v>
      </c>
      <c r="I6" s="393" t="s">
        <v>25</v>
      </c>
      <c r="J6" s="393" t="s">
        <v>77</v>
      </c>
      <c r="K6" s="393" t="s">
        <v>337</v>
      </c>
      <c r="L6" s="75"/>
    </row>
    <row r="7" spans="1:26" s="15" customFormat="1" ht="42" customHeight="1">
      <c r="A7" s="387"/>
      <c r="B7" s="397"/>
      <c r="C7" s="398"/>
      <c r="D7" s="388"/>
      <c r="E7" s="390"/>
      <c r="F7" s="383"/>
      <c r="G7" s="390"/>
      <c r="H7" s="392"/>
      <c r="I7" s="394"/>
      <c r="J7" s="394"/>
      <c r="K7" s="394"/>
      <c r="L7" s="75"/>
      <c r="N7" s="75"/>
      <c r="O7" s="75"/>
      <c r="P7" s="75"/>
      <c r="Q7" s="75"/>
      <c r="R7" s="75"/>
      <c r="S7" s="75"/>
      <c r="T7" s="75"/>
      <c r="U7" s="75"/>
      <c r="V7" s="75"/>
      <c r="W7" s="75"/>
      <c r="X7" s="75"/>
      <c r="Y7" s="75"/>
      <c r="Z7" s="75"/>
    </row>
    <row r="8" spans="1:26" s="15" customFormat="1" ht="129.75" customHeight="1" thickBot="1">
      <c r="A8" s="143" t="s">
        <v>4</v>
      </c>
      <c r="B8" s="384" t="s">
        <v>339</v>
      </c>
      <c r="C8" s="385"/>
      <c r="D8" s="126" t="s">
        <v>5</v>
      </c>
      <c r="E8" s="127">
        <v>70</v>
      </c>
      <c r="F8" s="128"/>
      <c r="G8" s="129"/>
      <c r="H8" s="130"/>
      <c r="I8" s="131"/>
      <c r="J8" s="132"/>
      <c r="K8" s="132"/>
      <c r="L8" s="75"/>
      <c r="N8" s="284"/>
      <c r="O8" s="284"/>
      <c r="P8" s="284"/>
      <c r="Q8" s="284"/>
      <c r="R8" s="284"/>
      <c r="S8" s="284"/>
      <c r="T8" s="284"/>
      <c r="U8" s="284"/>
      <c r="V8" s="284"/>
      <c r="W8" s="284"/>
      <c r="X8" s="284"/>
      <c r="Y8" s="284"/>
      <c r="Z8" s="284"/>
    </row>
    <row r="9" spans="1:26" s="15" customFormat="1" ht="24.75" customHeight="1" thickBot="1">
      <c r="A9" s="133"/>
      <c r="B9" s="399" t="s">
        <v>338</v>
      </c>
      <c r="C9" s="400"/>
      <c r="D9" s="400"/>
      <c r="E9" s="400"/>
      <c r="F9" s="401"/>
      <c r="G9" s="134"/>
      <c r="H9" s="135" t="s">
        <v>26</v>
      </c>
      <c r="I9" s="136"/>
      <c r="J9" s="137" t="s">
        <v>26</v>
      </c>
      <c r="K9" s="138" t="s">
        <v>26</v>
      </c>
      <c r="L9" s="75"/>
      <c r="N9" s="284"/>
      <c r="O9" s="284"/>
      <c r="P9" s="284"/>
      <c r="Q9" s="284"/>
      <c r="R9" s="284"/>
      <c r="S9" s="284"/>
      <c r="T9" s="284"/>
      <c r="U9" s="284"/>
      <c r="V9" s="284"/>
      <c r="W9" s="284"/>
      <c r="X9" s="284"/>
      <c r="Y9" s="284"/>
      <c r="Z9" s="284"/>
    </row>
    <row r="10" spans="1:26" s="15" customFormat="1" ht="15" customHeight="1">
      <c r="A10" s="76"/>
      <c r="B10" s="1"/>
      <c r="C10" s="1"/>
      <c r="D10" s="1"/>
      <c r="E10" s="1"/>
      <c r="F10" s="139"/>
      <c r="G10" s="140"/>
      <c r="H10" s="141"/>
      <c r="I10" s="142"/>
      <c r="J10" s="142"/>
      <c r="K10" s="75"/>
      <c r="L10" s="75"/>
      <c r="N10" s="284"/>
      <c r="O10" s="284"/>
      <c r="P10" s="284"/>
      <c r="Q10" s="284"/>
      <c r="R10" s="284"/>
      <c r="S10" s="284"/>
      <c r="T10" s="284"/>
      <c r="U10" s="284"/>
      <c r="V10" s="284"/>
      <c r="W10" s="284"/>
      <c r="X10" s="284"/>
      <c r="Y10" s="284"/>
      <c r="Z10" s="284"/>
    </row>
    <row r="11" spans="1:26" s="15" customFormat="1" ht="15" customHeight="1">
      <c r="A11" s="75" t="s">
        <v>28</v>
      </c>
      <c r="B11" s="75"/>
      <c r="C11" s="75"/>
      <c r="D11" s="75"/>
      <c r="E11" s="69"/>
      <c r="F11" s="69"/>
      <c r="G11" s="75"/>
      <c r="H11" s="75"/>
      <c r="I11" s="75"/>
      <c r="J11" s="75"/>
      <c r="K11" s="75"/>
      <c r="L11" s="75"/>
      <c r="N11" s="284"/>
      <c r="O11" s="284"/>
      <c r="P11" s="284"/>
      <c r="Q11" s="284"/>
      <c r="R11" s="284"/>
      <c r="S11" s="284"/>
      <c r="T11" s="284"/>
      <c r="U11" s="284"/>
      <c r="V11" s="284"/>
      <c r="W11" s="284"/>
      <c r="X11" s="284"/>
      <c r="Y11" s="284"/>
      <c r="Z11" s="284"/>
    </row>
    <row r="12" spans="1:26" s="15" customFormat="1" ht="121.15" customHeight="1">
      <c r="A12" s="319" t="s">
        <v>330</v>
      </c>
      <c r="B12" s="319"/>
      <c r="C12" s="319"/>
      <c r="D12" s="319"/>
      <c r="E12" s="319"/>
      <c r="F12" s="319"/>
      <c r="G12" s="319"/>
      <c r="H12" s="319"/>
      <c r="I12" s="319"/>
      <c r="J12" s="319"/>
      <c r="K12" s="319"/>
      <c r="L12" s="75"/>
      <c r="N12" s="284"/>
      <c r="O12" s="284"/>
      <c r="P12" s="284"/>
      <c r="Q12" s="284"/>
      <c r="R12" s="284"/>
      <c r="S12" s="284"/>
      <c r="T12" s="284"/>
      <c r="U12" s="284"/>
      <c r="V12" s="284"/>
      <c r="W12" s="284"/>
      <c r="X12" s="284"/>
      <c r="Y12" s="284"/>
      <c r="Z12" s="284"/>
    </row>
    <row r="13" spans="1:26" s="15" customFormat="1">
      <c r="A13" s="75"/>
      <c r="B13" s="75"/>
      <c r="C13" s="75"/>
      <c r="D13" s="75"/>
      <c r="E13" s="69"/>
      <c r="F13" s="69"/>
      <c r="G13" s="69" t="s">
        <v>34</v>
      </c>
      <c r="H13" s="69"/>
      <c r="I13" s="69"/>
      <c r="J13" s="75"/>
      <c r="K13" s="75"/>
      <c r="L13" s="75"/>
      <c r="N13" s="75"/>
      <c r="O13" s="75"/>
      <c r="P13" s="75"/>
      <c r="Q13" s="75"/>
      <c r="R13" s="75"/>
      <c r="S13" s="75"/>
      <c r="T13" s="75"/>
      <c r="U13" s="75"/>
      <c r="V13" s="75"/>
      <c r="W13" s="75"/>
      <c r="X13" s="75"/>
      <c r="Y13" s="75"/>
      <c r="Z13" s="75"/>
    </row>
    <row r="14" spans="1:26" s="15" customFormat="1">
      <c r="A14" s="75"/>
      <c r="B14" s="75"/>
      <c r="C14" s="75"/>
      <c r="D14" s="75"/>
      <c r="E14" s="69"/>
      <c r="F14" s="69"/>
      <c r="G14" s="69" t="s">
        <v>35</v>
      </c>
      <c r="H14" s="75"/>
      <c r="I14" s="75"/>
      <c r="J14" s="75"/>
      <c r="K14" s="75"/>
      <c r="L14" s="75"/>
      <c r="N14" s="75"/>
      <c r="O14" s="75"/>
      <c r="P14" s="75"/>
      <c r="Q14" s="75"/>
      <c r="R14" s="75"/>
      <c r="S14" s="75"/>
      <c r="T14" s="75"/>
      <c r="U14" s="75"/>
      <c r="V14" s="75"/>
      <c r="W14" s="75"/>
      <c r="X14" s="75"/>
      <c r="Y14" s="75"/>
      <c r="Z14" s="75"/>
    </row>
    <row r="15" spans="1:26" s="15" customFormat="1">
      <c r="A15" s="75"/>
      <c r="B15" s="75"/>
      <c r="C15" s="75"/>
      <c r="D15" s="75"/>
      <c r="E15" s="69"/>
      <c r="F15" s="69"/>
      <c r="G15" s="75"/>
      <c r="H15" s="75"/>
      <c r="I15" s="75"/>
      <c r="J15" s="75"/>
      <c r="K15" s="75"/>
      <c r="L15" s="75"/>
    </row>
    <row r="16" spans="1:26">
      <c r="A16" s="118"/>
      <c r="B16" s="118"/>
      <c r="C16" s="118"/>
      <c r="D16" s="118"/>
      <c r="E16" s="118"/>
      <c r="F16" s="118"/>
      <c r="G16" s="118"/>
      <c r="H16" s="118"/>
      <c r="I16" s="118"/>
      <c r="J16" s="118"/>
      <c r="K16" s="118"/>
      <c r="L16" s="118"/>
    </row>
    <row r="17" spans="1:12">
      <c r="A17" s="118"/>
      <c r="B17" s="118"/>
      <c r="C17" s="118"/>
      <c r="D17" s="118"/>
      <c r="E17" s="118"/>
      <c r="F17" s="118"/>
      <c r="G17" s="118"/>
      <c r="H17" s="118"/>
      <c r="I17" s="118"/>
      <c r="J17" s="118"/>
      <c r="K17" s="118"/>
      <c r="L17" s="118"/>
    </row>
    <row r="18" spans="1:12">
      <c r="A18" s="118"/>
      <c r="B18" s="118"/>
      <c r="C18" s="118"/>
      <c r="D18" s="118"/>
      <c r="E18" s="118"/>
      <c r="F18" s="118"/>
      <c r="G18" s="118"/>
      <c r="H18" s="118"/>
      <c r="I18" s="118"/>
      <c r="J18" s="118"/>
      <c r="K18" s="118"/>
      <c r="L18" s="118"/>
    </row>
    <row r="19" spans="1:12">
      <c r="A19" s="118"/>
      <c r="B19" s="118"/>
      <c r="C19" s="118"/>
      <c r="D19" s="118"/>
      <c r="E19" s="118"/>
      <c r="F19" s="118"/>
      <c r="G19" s="118"/>
      <c r="H19" s="118"/>
      <c r="I19" s="118"/>
      <c r="J19" s="118"/>
      <c r="K19" s="118"/>
      <c r="L19" s="118"/>
    </row>
  </sheetData>
  <mergeCells count="15">
    <mergeCell ref="F6:F7"/>
    <mergeCell ref="B8:C8"/>
    <mergeCell ref="A12:K12"/>
    <mergeCell ref="I1:K1"/>
    <mergeCell ref="A6:A7"/>
    <mergeCell ref="D6:D7"/>
    <mergeCell ref="E6:E7"/>
    <mergeCell ref="G6:G7"/>
    <mergeCell ref="H6:H7"/>
    <mergeCell ref="I6:I7"/>
    <mergeCell ref="B6:C7"/>
    <mergeCell ref="B9:F9"/>
    <mergeCell ref="K6:K7"/>
    <mergeCell ref="A2:J2"/>
    <mergeCell ref="J6:J7"/>
  </mergeCells>
  <pageMargins left="0.7" right="0.7" top="0.75" bottom="0.75" header="0.3" footer="0.3"/>
  <pageSetup paperSize="9" scale="8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9"/>
  <sheetViews>
    <sheetView zoomScale="90" zoomScaleNormal="90" workbookViewId="0">
      <selection activeCell="I9" sqref="I9"/>
    </sheetView>
  </sheetViews>
  <sheetFormatPr defaultRowHeight="15"/>
  <cols>
    <col min="2" max="2" width="23.85546875" customWidth="1"/>
    <col min="7" max="7" width="14.28515625" customWidth="1"/>
    <col min="9" max="9" width="12.7109375" customWidth="1"/>
    <col min="11" max="11" width="11.7109375" customWidth="1"/>
  </cols>
  <sheetData>
    <row r="1" spans="1:13" s="15" customFormat="1">
      <c r="A1" s="75" t="s">
        <v>0</v>
      </c>
      <c r="B1" s="75"/>
      <c r="C1" s="75"/>
      <c r="D1" s="75"/>
      <c r="E1" s="69"/>
      <c r="F1" s="69"/>
      <c r="G1" s="75"/>
      <c r="H1" s="75"/>
      <c r="I1" s="327" t="s">
        <v>36</v>
      </c>
      <c r="J1" s="327"/>
      <c r="K1" s="327"/>
      <c r="L1" s="75"/>
      <c r="M1" s="75"/>
    </row>
    <row r="2" spans="1:13" s="15" customFormat="1">
      <c r="A2" s="330" t="s">
        <v>50</v>
      </c>
      <c r="B2" s="330"/>
      <c r="C2" s="330"/>
      <c r="D2" s="330"/>
      <c r="E2" s="330"/>
      <c r="F2" s="330"/>
      <c r="G2" s="330"/>
      <c r="H2" s="330"/>
      <c r="I2" s="330"/>
      <c r="J2" s="330"/>
      <c r="K2" s="75"/>
      <c r="L2" s="75"/>
      <c r="M2" s="75"/>
    </row>
    <row r="3" spans="1:13" s="15" customFormat="1">
      <c r="A3" s="76"/>
      <c r="B3" s="76"/>
      <c r="C3" s="76"/>
      <c r="D3" s="119"/>
      <c r="E3" s="120"/>
      <c r="F3" s="121"/>
      <c r="G3" s="122"/>
      <c r="H3" s="121"/>
      <c r="I3" s="121"/>
      <c r="J3" s="100"/>
      <c r="K3" s="75"/>
      <c r="L3" s="75"/>
      <c r="M3" s="75"/>
    </row>
    <row r="4" spans="1:13" s="15" customFormat="1">
      <c r="A4" s="123" t="s">
        <v>103</v>
      </c>
      <c r="B4" s="76"/>
      <c r="C4" s="76"/>
      <c r="D4" s="119"/>
      <c r="E4" s="120"/>
      <c r="F4" s="121"/>
      <c r="G4" s="122"/>
      <c r="H4" s="121"/>
      <c r="I4" s="124"/>
      <c r="J4" s="100"/>
      <c r="K4" s="75"/>
      <c r="L4" s="75"/>
      <c r="M4" s="75"/>
    </row>
    <row r="5" spans="1:13" s="15" customFormat="1" ht="15.75" thickBot="1">
      <c r="A5" s="76"/>
      <c r="B5" s="76"/>
      <c r="C5" s="76"/>
      <c r="D5" s="119"/>
      <c r="E5" s="120"/>
      <c r="F5" s="121"/>
      <c r="G5" s="122"/>
      <c r="H5" s="121"/>
      <c r="I5" s="124"/>
      <c r="J5" s="100"/>
      <c r="K5" s="75"/>
      <c r="L5" s="75"/>
      <c r="M5" s="75"/>
    </row>
    <row r="6" spans="1:13" s="15" customFormat="1">
      <c r="A6" s="386" t="s">
        <v>1</v>
      </c>
      <c r="B6" s="395" t="s">
        <v>2</v>
      </c>
      <c r="C6" s="396"/>
      <c r="D6" s="386" t="s">
        <v>72</v>
      </c>
      <c r="E6" s="389" t="s">
        <v>73</v>
      </c>
      <c r="F6" s="382" t="s">
        <v>74</v>
      </c>
      <c r="G6" s="389" t="s">
        <v>75</v>
      </c>
      <c r="H6" s="391" t="s">
        <v>76</v>
      </c>
      <c r="I6" s="393" t="s">
        <v>25</v>
      </c>
      <c r="J6" s="393" t="s">
        <v>77</v>
      </c>
      <c r="K6" s="393" t="s">
        <v>337</v>
      </c>
      <c r="L6" s="75"/>
      <c r="M6" s="75"/>
    </row>
    <row r="7" spans="1:13" s="15" customFormat="1" ht="45.6" customHeight="1">
      <c r="A7" s="387"/>
      <c r="B7" s="397"/>
      <c r="C7" s="398"/>
      <c r="D7" s="388"/>
      <c r="E7" s="390"/>
      <c r="F7" s="383"/>
      <c r="G7" s="390"/>
      <c r="H7" s="392"/>
      <c r="I7" s="394"/>
      <c r="J7" s="394"/>
      <c r="K7" s="394"/>
      <c r="L7" s="75"/>
      <c r="M7" s="75"/>
    </row>
    <row r="8" spans="1:13" s="15" customFormat="1" ht="72.599999999999994" customHeight="1" thickBot="1">
      <c r="A8" s="125" t="s">
        <v>4</v>
      </c>
      <c r="B8" s="402" t="s">
        <v>102</v>
      </c>
      <c r="C8" s="403"/>
      <c r="D8" s="88" t="s">
        <v>18</v>
      </c>
      <c r="E8" s="144">
        <v>9000</v>
      </c>
      <c r="F8" s="145"/>
      <c r="G8" s="89"/>
      <c r="H8" s="90"/>
      <c r="I8" s="146"/>
      <c r="J8" s="90"/>
      <c r="K8" s="91"/>
      <c r="L8" s="75"/>
      <c r="M8" s="75"/>
    </row>
    <row r="9" spans="1:13" s="15" customFormat="1" ht="15.75" thickBot="1">
      <c r="A9" s="133"/>
      <c r="B9" s="399" t="s">
        <v>338</v>
      </c>
      <c r="C9" s="400"/>
      <c r="D9" s="400"/>
      <c r="E9" s="400"/>
      <c r="F9" s="401"/>
      <c r="G9" s="134"/>
      <c r="H9" s="135" t="s">
        <v>26</v>
      </c>
      <c r="I9" s="147"/>
      <c r="J9" s="137" t="s">
        <v>26</v>
      </c>
      <c r="K9" s="138" t="s">
        <v>26</v>
      </c>
      <c r="L9" s="75"/>
      <c r="M9" s="75"/>
    </row>
    <row r="10" spans="1:13" s="15" customFormat="1">
      <c r="A10" s="76"/>
      <c r="B10" s="1"/>
      <c r="C10" s="1"/>
      <c r="D10" s="1"/>
      <c r="E10" s="1"/>
      <c r="F10" s="139"/>
      <c r="G10" s="140"/>
      <c r="H10" s="141"/>
      <c r="I10" s="142"/>
      <c r="J10" s="142"/>
      <c r="K10" s="75"/>
      <c r="L10" s="75"/>
      <c r="M10" s="75"/>
    </row>
    <row r="11" spans="1:13" s="75" customFormat="1" ht="43.15" customHeight="1">
      <c r="A11" s="318" t="s">
        <v>105</v>
      </c>
      <c r="B11" s="318"/>
      <c r="C11" s="318"/>
      <c r="D11" s="318"/>
      <c r="E11" s="318"/>
      <c r="F11" s="318"/>
      <c r="G11" s="318"/>
      <c r="H11" s="318"/>
      <c r="I11" s="318"/>
      <c r="J11" s="318"/>
    </row>
    <row r="12" spans="1:13" s="75" customFormat="1" ht="121.15" customHeight="1">
      <c r="A12" s="319" t="s">
        <v>330</v>
      </c>
      <c r="B12" s="319"/>
      <c r="C12" s="319"/>
      <c r="D12" s="319"/>
      <c r="E12" s="319"/>
      <c r="F12" s="319"/>
      <c r="G12" s="319"/>
      <c r="H12" s="319"/>
      <c r="I12" s="319"/>
      <c r="J12" s="319"/>
      <c r="K12" s="319"/>
      <c r="L12" s="319"/>
    </row>
    <row r="13" spans="1:13" s="75" customFormat="1">
      <c r="E13" s="69"/>
      <c r="F13" s="69"/>
      <c r="G13" s="69"/>
      <c r="H13" s="69" t="s">
        <v>34</v>
      </c>
      <c r="I13" s="69"/>
      <c r="J13" s="69"/>
    </row>
    <row r="14" spans="1:13" s="75" customFormat="1">
      <c r="E14" s="69"/>
      <c r="F14" s="69"/>
      <c r="G14" s="69"/>
      <c r="H14" s="69" t="s">
        <v>35</v>
      </c>
    </row>
    <row r="15" spans="1:13">
      <c r="A15" s="118"/>
      <c r="B15" s="118"/>
      <c r="C15" s="118"/>
      <c r="D15" s="118"/>
      <c r="E15" s="118"/>
      <c r="F15" s="118"/>
      <c r="G15" s="118"/>
      <c r="H15" s="118"/>
      <c r="I15" s="118"/>
      <c r="J15" s="118"/>
      <c r="K15" s="118"/>
      <c r="L15" s="118"/>
      <c r="M15" s="118"/>
    </row>
    <row r="16" spans="1:13">
      <c r="A16" s="118"/>
      <c r="B16" s="118"/>
      <c r="C16" s="118"/>
      <c r="D16" s="118"/>
      <c r="E16" s="118"/>
      <c r="F16" s="118"/>
      <c r="G16" s="118"/>
      <c r="H16" s="118"/>
      <c r="I16" s="118"/>
      <c r="J16" s="118"/>
      <c r="K16" s="118"/>
      <c r="L16" s="118"/>
      <c r="M16" s="118"/>
    </row>
    <row r="17" spans="1:13">
      <c r="A17" s="118"/>
      <c r="B17" s="118"/>
      <c r="C17" s="118"/>
      <c r="D17" s="118"/>
      <c r="E17" s="118"/>
      <c r="F17" s="118"/>
      <c r="G17" s="118"/>
      <c r="H17" s="118"/>
      <c r="I17" s="118"/>
      <c r="J17" s="118"/>
      <c r="K17" s="118"/>
      <c r="L17" s="118"/>
      <c r="M17" s="118"/>
    </row>
    <row r="18" spans="1:13">
      <c r="A18" s="118"/>
      <c r="B18" s="118"/>
      <c r="C18" s="118"/>
      <c r="D18" s="118"/>
      <c r="E18" s="118"/>
      <c r="F18" s="118"/>
      <c r="G18" s="118"/>
      <c r="H18" s="118"/>
      <c r="I18" s="118"/>
      <c r="J18" s="118"/>
      <c r="K18" s="118"/>
      <c r="L18" s="118"/>
      <c r="M18" s="118"/>
    </row>
    <row r="19" spans="1:13">
      <c r="A19" s="118"/>
      <c r="B19" s="118"/>
      <c r="C19" s="118"/>
      <c r="D19" s="118"/>
      <c r="E19" s="118"/>
      <c r="F19" s="118"/>
      <c r="G19" s="118"/>
      <c r="H19" s="118"/>
      <c r="I19" s="118"/>
      <c r="J19" s="118"/>
      <c r="K19" s="118"/>
      <c r="L19" s="118"/>
      <c r="M19" s="118"/>
    </row>
  </sheetData>
  <mergeCells count="16">
    <mergeCell ref="A12:L12"/>
    <mergeCell ref="G6:G7"/>
    <mergeCell ref="H6:H7"/>
    <mergeCell ref="I6:I7"/>
    <mergeCell ref="J6:J7"/>
    <mergeCell ref="B8:C8"/>
    <mergeCell ref="B9:F9"/>
    <mergeCell ref="A11:J11"/>
    <mergeCell ref="I1:K1"/>
    <mergeCell ref="A2:J2"/>
    <mergeCell ref="A6:A7"/>
    <mergeCell ref="B6:C7"/>
    <mergeCell ref="D6:D7"/>
    <mergeCell ref="K6:K7"/>
    <mergeCell ref="E6:E7"/>
    <mergeCell ref="F6:F7"/>
  </mergeCells>
  <pageMargins left="0.7" right="0.7" top="0.75" bottom="0.75" header="0.3" footer="0.3"/>
  <pageSetup paperSize="9" scale="9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125"/>
  <sheetViews>
    <sheetView view="pageBreakPreview" zoomScale="60" zoomScaleNormal="60" workbookViewId="0">
      <selection activeCell="P114" sqref="A64:P114"/>
    </sheetView>
  </sheetViews>
  <sheetFormatPr defaultColWidth="8.85546875" defaultRowHeight="15"/>
  <cols>
    <col min="1" max="1" width="4.7109375" style="160" customWidth="1"/>
    <col min="2" max="2" width="52.85546875" style="161" customWidth="1"/>
    <col min="3" max="3" width="12" style="162" customWidth="1"/>
    <col min="4" max="4" width="9.140625" style="153" customWidth="1"/>
    <col min="5" max="5" width="15.85546875" style="153" customWidth="1"/>
    <col min="6" max="6" width="13.85546875" style="163" customWidth="1"/>
    <col min="7" max="7" width="12.28515625" style="151" customWidth="1"/>
    <col min="8" max="8" width="8.7109375" style="163" customWidth="1"/>
    <col min="9" max="9" width="10.7109375" style="164" customWidth="1"/>
    <col min="10" max="10" width="17.7109375" style="151" customWidth="1"/>
    <col min="11" max="11" width="15.5703125" style="151" bestFit="1" customWidth="1"/>
    <col min="12" max="12" width="15.28515625" style="153" customWidth="1"/>
    <col min="13" max="13" width="12.42578125" style="153" customWidth="1"/>
    <col min="14" max="16384" width="8.85546875" style="153"/>
  </cols>
  <sheetData>
    <row r="1" spans="1:30" ht="28.9" customHeight="1">
      <c r="A1" s="148"/>
      <c r="B1" s="409" t="s">
        <v>331</v>
      </c>
      <c r="C1" s="409"/>
      <c r="D1" s="409"/>
      <c r="E1" s="409"/>
      <c r="F1" s="409"/>
      <c r="G1" s="409"/>
      <c r="H1" s="409"/>
      <c r="I1" s="149"/>
      <c r="J1" s="150"/>
      <c r="L1" s="110"/>
      <c r="M1" s="111" t="s">
        <v>36</v>
      </c>
    </row>
    <row r="2" spans="1:30">
      <c r="A2" s="148"/>
      <c r="B2" s="330" t="s">
        <v>50</v>
      </c>
      <c r="C2" s="330"/>
      <c r="D2" s="330"/>
      <c r="E2" s="330"/>
      <c r="F2" s="330"/>
      <c r="G2" s="330"/>
      <c r="H2" s="330"/>
      <c r="I2" s="330"/>
      <c r="J2" s="330"/>
      <c r="K2" s="330"/>
      <c r="L2" s="330"/>
      <c r="M2" s="152"/>
    </row>
    <row r="3" spans="1:30" s="167" customFormat="1">
      <c r="A3" s="165" t="s">
        <v>332</v>
      </c>
      <c r="B3" s="165"/>
      <c r="C3" s="165"/>
      <c r="D3" s="165"/>
      <c r="E3" s="165"/>
      <c r="F3" s="165"/>
      <c r="G3" s="166"/>
      <c r="H3" s="165"/>
      <c r="I3" s="166"/>
      <c r="J3" s="166"/>
      <c r="K3" s="166"/>
      <c r="L3" s="165"/>
      <c r="M3" s="165"/>
    </row>
    <row r="4" spans="1:30">
      <c r="A4" s="148"/>
      <c r="B4" s="154"/>
      <c r="C4" s="155"/>
      <c r="D4" s="152"/>
      <c r="E4" s="152"/>
      <c r="F4" s="156"/>
      <c r="G4" s="150"/>
      <c r="H4" s="156"/>
      <c r="I4" s="149"/>
      <c r="J4" s="150"/>
      <c r="K4" s="150"/>
      <c r="L4" s="152"/>
      <c r="M4" s="152"/>
    </row>
    <row r="5" spans="1:30">
      <c r="A5" s="405" t="s">
        <v>106</v>
      </c>
      <c r="B5" s="405"/>
      <c r="C5" s="405"/>
      <c r="D5" s="405"/>
      <c r="E5" s="405"/>
      <c r="F5" s="405"/>
      <c r="G5" s="405"/>
      <c r="H5" s="405"/>
      <c r="I5" s="405"/>
      <c r="J5" s="405"/>
      <c r="K5" s="405"/>
      <c r="L5" s="405" t="s">
        <v>107</v>
      </c>
      <c r="M5" s="405"/>
    </row>
    <row r="6" spans="1:30" s="174" customFormat="1" ht="90">
      <c r="A6" s="168" t="s">
        <v>1</v>
      </c>
      <c r="B6" s="169" t="s">
        <v>108</v>
      </c>
      <c r="C6" s="170" t="s">
        <v>109</v>
      </c>
      <c r="D6" s="168" t="s">
        <v>72</v>
      </c>
      <c r="E6" s="169" t="s">
        <v>110</v>
      </c>
      <c r="F6" s="169" t="s">
        <v>111</v>
      </c>
      <c r="G6" s="171" t="s">
        <v>112</v>
      </c>
      <c r="H6" s="172" t="s">
        <v>76</v>
      </c>
      <c r="I6" s="171" t="s">
        <v>113</v>
      </c>
      <c r="J6" s="173" t="s">
        <v>114</v>
      </c>
      <c r="K6" s="173" t="s">
        <v>115</v>
      </c>
      <c r="L6" s="169" t="s">
        <v>23</v>
      </c>
      <c r="M6" s="169" t="s">
        <v>116</v>
      </c>
      <c r="P6" s="176"/>
      <c r="Q6" s="176"/>
      <c r="R6" s="176"/>
      <c r="S6" s="176"/>
      <c r="T6" s="176"/>
      <c r="U6" s="176"/>
      <c r="V6" s="176"/>
      <c r="W6" s="176"/>
      <c r="X6" s="176"/>
      <c r="Y6" s="176"/>
      <c r="Z6" s="176"/>
    </row>
    <row r="7" spans="1:30" s="176" customFormat="1" ht="30">
      <c r="A7" s="168">
        <v>1</v>
      </c>
      <c r="B7" s="186" t="s">
        <v>117</v>
      </c>
      <c r="C7" s="170">
        <v>1350</v>
      </c>
      <c r="D7" s="168" t="s">
        <v>11</v>
      </c>
      <c r="E7" s="168">
        <v>50</v>
      </c>
      <c r="F7" s="169">
        <f>C7/E7</f>
        <v>27</v>
      </c>
      <c r="G7" s="173"/>
      <c r="H7" s="169"/>
      <c r="I7" s="187"/>
      <c r="J7" s="173"/>
      <c r="K7" s="173"/>
      <c r="L7" s="169"/>
      <c r="M7" s="175"/>
      <c r="P7" s="153"/>
      <c r="Q7" s="153"/>
      <c r="R7" s="153"/>
      <c r="S7" s="153"/>
      <c r="T7" s="153"/>
      <c r="U7" s="153"/>
      <c r="V7" s="153"/>
      <c r="W7" s="153"/>
      <c r="X7" s="153"/>
      <c r="Y7" s="153"/>
      <c r="Z7" s="153"/>
    </row>
    <row r="8" spans="1:30" s="176" customFormat="1" ht="30">
      <c r="A8" s="168">
        <v>2</v>
      </c>
      <c r="B8" s="186" t="s">
        <v>118</v>
      </c>
      <c r="C8" s="170">
        <v>800</v>
      </c>
      <c r="D8" s="168" t="s">
        <v>11</v>
      </c>
      <c r="E8" s="168">
        <v>50</v>
      </c>
      <c r="F8" s="169">
        <f>C8/E8</f>
        <v>16</v>
      </c>
      <c r="G8" s="173"/>
      <c r="H8" s="169"/>
      <c r="I8" s="187"/>
      <c r="J8" s="173"/>
      <c r="K8" s="173"/>
      <c r="L8" s="169"/>
      <c r="M8" s="175"/>
      <c r="P8" s="153"/>
      <c r="Q8" s="153"/>
      <c r="R8" s="288"/>
      <c r="S8" s="288"/>
      <c r="T8" s="288"/>
      <c r="U8" s="288"/>
      <c r="V8" s="288"/>
      <c r="W8" s="288"/>
      <c r="X8" s="288"/>
      <c r="Y8" s="288"/>
      <c r="Z8" s="288"/>
      <c r="AA8" s="289"/>
      <c r="AB8" s="289"/>
      <c r="AC8" s="289"/>
      <c r="AD8" s="289"/>
    </row>
    <row r="9" spans="1:30" s="176" customFormat="1" ht="30">
      <c r="A9" s="168">
        <v>3</v>
      </c>
      <c r="B9" s="186" t="s">
        <v>119</v>
      </c>
      <c r="C9" s="170">
        <v>400</v>
      </c>
      <c r="D9" s="168" t="s">
        <v>11</v>
      </c>
      <c r="E9" s="168">
        <v>50</v>
      </c>
      <c r="F9" s="169">
        <f>C9/E9</f>
        <v>8</v>
      </c>
      <c r="G9" s="173"/>
      <c r="H9" s="169"/>
      <c r="I9" s="187"/>
      <c r="J9" s="173"/>
      <c r="K9" s="173"/>
      <c r="L9" s="188"/>
      <c r="M9" s="177"/>
      <c r="P9" s="153"/>
      <c r="Q9" s="153"/>
      <c r="R9" s="288"/>
      <c r="S9" s="288"/>
      <c r="T9" s="288"/>
      <c r="U9" s="288"/>
      <c r="V9" s="288"/>
      <c r="W9" s="288"/>
      <c r="X9" s="288"/>
      <c r="Y9" s="288"/>
      <c r="Z9" s="288"/>
      <c r="AA9" s="289"/>
      <c r="AB9" s="289"/>
      <c r="AC9" s="289"/>
      <c r="AD9" s="289"/>
    </row>
    <row r="10" spans="1:30" s="176" customFormat="1" ht="30">
      <c r="A10" s="168">
        <v>4</v>
      </c>
      <c r="B10" s="186" t="s">
        <v>120</v>
      </c>
      <c r="C10" s="170">
        <v>26400</v>
      </c>
      <c r="D10" s="168" t="s">
        <v>11</v>
      </c>
      <c r="E10" s="168">
        <v>50</v>
      </c>
      <c r="F10" s="169">
        <f>C10/E10</f>
        <v>528</v>
      </c>
      <c r="G10" s="173"/>
      <c r="H10" s="169"/>
      <c r="I10" s="187"/>
      <c r="J10" s="173"/>
      <c r="K10" s="173"/>
      <c r="L10" s="188"/>
      <c r="M10" s="177"/>
      <c r="P10" s="153"/>
      <c r="Q10" s="153"/>
      <c r="R10" s="288"/>
      <c r="S10" s="288"/>
      <c r="T10" s="288"/>
      <c r="U10" s="288"/>
      <c r="V10" s="288"/>
      <c r="W10" s="288"/>
      <c r="X10" s="288"/>
      <c r="Y10" s="288"/>
      <c r="Z10" s="288"/>
      <c r="AA10" s="289"/>
      <c r="AB10" s="289"/>
      <c r="AC10" s="289"/>
      <c r="AD10" s="289"/>
    </row>
    <row r="11" spans="1:30" s="176" customFormat="1">
      <c r="A11" s="168">
        <v>5</v>
      </c>
      <c r="B11" s="189" t="s">
        <v>121</v>
      </c>
      <c r="C11" s="170">
        <v>8000</v>
      </c>
      <c r="D11" s="190" t="s">
        <v>11</v>
      </c>
      <c r="E11" s="168">
        <v>100</v>
      </c>
      <c r="F11" s="169">
        <f>C11/E11</f>
        <v>80</v>
      </c>
      <c r="G11" s="173"/>
      <c r="H11" s="169"/>
      <c r="I11" s="187"/>
      <c r="J11" s="173"/>
      <c r="K11" s="173"/>
      <c r="L11" s="188"/>
      <c r="M11" s="177"/>
      <c r="P11" s="153"/>
      <c r="Q11" s="153"/>
      <c r="R11" s="288"/>
      <c r="S11" s="288"/>
      <c r="T11" s="288"/>
      <c r="U11" s="288"/>
      <c r="V11" s="288"/>
      <c r="W11" s="288"/>
      <c r="X11" s="288"/>
      <c r="Y11" s="288"/>
      <c r="Z11" s="288"/>
      <c r="AA11" s="289"/>
      <c r="AB11" s="289"/>
      <c r="AC11" s="289"/>
      <c r="AD11" s="289"/>
    </row>
    <row r="12" spans="1:30" s="176" customFormat="1" ht="30">
      <c r="A12" s="168">
        <v>6</v>
      </c>
      <c r="B12" s="189" t="s">
        <v>122</v>
      </c>
      <c r="C12" s="170">
        <v>1000</v>
      </c>
      <c r="D12" s="190" t="s">
        <v>11</v>
      </c>
      <c r="E12" s="168">
        <v>50</v>
      </c>
      <c r="F12" s="169">
        <f t="shared" ref="F12:F72" si="0">C12/E12</f>
        <v>20</v>
      </c>
      <c r="G12" s="173"/>
      <c r="H12" s="169"/>
      <c r="I12" s="187"/>
      <c r="J12" s="173"/>
      <c r="K12" s="173"/>
      <c r="L12" s="188"/>
      <c r="M12" s="178"/>
      <c r="P12" s="153"/>
      <c r="Q12" s="153"/>
      <c r="R12" s="288"/>
      <c r="S12" s="288"/>
      <c r="T12" s="288"/>
      <c r="U12" s="288"/>
      <c r="V12" s="288"/>
      <c r="W12" s="288"/>
      <c r="X12" s="288"/>
      <c r="Y12" s="288"/>
      <c r="Z12" s="288"/>
      <c r="AA12" s="289"/>
      <c r="AB12" s="289"/>
      <c r="AC12" s="289"/>
      <c r="AD12" s="289"/>
    </row>
    <row r="13" spans="1:30" s="176" customFormat="1" ht="45">
      <c r="A13" s="168">
        <v>7</v>
      </c>
      <c r="B13" s="191" t="s">
        <v>123</v>
      </c>
      <c r="C13" s="170">
        <v>12500</v>
      </c>
      <c r="D13" s="190" t="s">
        <v>11</v>
      </c>
      <c r="E13" s="168">
        <v>100</v>
      </c>
      <c r="F13" s="169">
        <f t="shared" si="0"/>
        <v>125</v>
      </c>
      <c r="G13" s="173"/>
      <c r="H13" s="169"/>
      <c r="I13" s="187"/>
      <c r="J13" s="173"/>
      <c r="K13" s="173"/>
      <c r="L13" s="188"/>
      <c r="M13" s="178"/>
      <c r="P13" s="153"/>
      <c r="Q13" s="153"/>
      <c r="R13" s="290"/>
      <c r="S13" s="290"/>
      <c r="T13" s="290"/>
      <c r="U13" s="290"/>
      <c r="V13" s="290"/>
      <c r="W13" s="290"/>
      <c r="X13" s="290"/>
      <c r="Y13" s="290"/>
      <c r="Z13" s="290"/>
      <c r="AA13" s="290"/>
      <c r="AB13" s="290"/>
      <c r="AC13" s="290"/>
      <c r="AD13" s="290"/>
    </row>
    <row r="14" spans="1:30" s="176" customFormat="1" ht="30">
      <c r="A14" s="168">
        <v>8</v>
      </c>
      <c r="B14" s="186" t="s">
        <v>124</v>
      </c>
      <c r="C14" s="170">
        <v>34000</v>
      </c>
      <c r="D14" s="190" t="s">
        <v>11</v>
      </c>
      <c r="E14" s="168">
        <v>1000</v>
      </c>
      <c r="F14" s="169">
        <f t="shared" si="0"/>
        <v>34</v>
      </c>
      <c r="G14" s="173"/>
      <c r="H14" s="169"/>
      <c r="I14" s="187"/>
      <c r="J14" s="173"/>
      <c r="K14" s="173"/>
      <c r="L14" s="188"/>
      <c r="M14" s="178"/>
      <c r="P14" s="153"/>
      <c r="Q14" s="153"/>
      <c r="R14" s="290"/>
      <c r="S14" s="290"/>
      <c r="T14" s="290"/>
      <c r="U14" s="290"/>
      <c r="V14" s="290"/>
      <c r="W14" s="290"/>
      <c r="X14" s="290"/>
      <c r="Y14" s="290"/>
      <c r="Z14" s="290"/>
      <c r="AA14" s="290"/>
      <c r="AB14" s="290"/>
      <c r="AC14" s="290"/>
      <c r="AD14" s="290"/>
    </row>
    <row r="15" spans="1:30" s="176" customFormat="1" ht="60">
      <c r="A15" s="168">
        <v>9</v>
      </c>
      <c r="B15" s="186" t="s">
        <v>125</v>
      </c>
      <c r="C15" s="170">
        <v>9000</v>
      </c>
      <c r="D15" s="190" t="s">
        <v>11</v>
      </c>
      <c r="E15" s="168">
        <v>50</v>
      </c>
      <c r="F15" s="169">
        <f t="shared" si="0"/>
        <v>180</v>
      </c>
      <c r="G15" s="173"/>
      <c r="H15" s="169"/>
      <c r="I15" s="187"/>
      <c r="J15" s="173"/>
      <c r="K15" s="173"/>
      <c r="L15" s="192"/>
      <c r="M15" s="178"/>
      <c r="R15" s="290"/>
      <c r="S15" s="290"/>
      <c r="T15" s="290"/>
      <c r="U15" s="290"/>
      <c r="V15" s="290"/>
      <c r="W15" s="290"/>
      <c r="X15" s="290"/>
      <c r="Y15" s="290"/>
      <c r="Z15" s="290"/>
      <c r="AA15" s="290"/>
      <c r="AB15" s="290"/>
      <c r="AC15" s="290"/>
      <c r="AD15" s="290"/>
    </row>
    <row r="16" spans="1:30" s="176" customFormat="1" ht="45">
      <c r="A16" s="168">
        <v>10</v>
      </c>
      <c r="B16" s="186" t="s">
        <v>126</v>
      </c>
      <c r="C16" s="170">
        <v>250000</v>
      </c>
      <c r="D16" s="190" t="s">
        <v>11</v>
      </c>
      <c r="E16" s="168">
        <v>100</v>
      </c>
      <c r="F16" s="169">
        <f t="shared" si="0"/>
        <v>2500</v>
      </c>
      <c r="G16" s="173"/>
      <c r="H16" s="169"/>
      <c r="I16" s="187"/>
      <c r="J16" s="173"/>
      <c r="K16" s="173"/>
      <c r="L16" s="188"/>
      <c r="M16" s="178"/>
      <c r="R16" s="290"/>
      <c r="S16" s="290"/>
      <c r="T16" s="290"/>
      <c r="U16" s="290"/>
      <c r="V16" s="290"/>
      <c r="W16" s="290"/>
      <c r="X16" s="290"/>
      <c r="Y16" s="290"/>
      <c r="Z16" s="290"/>
      <c r="AA16" s="290"/>
      <c r="AB16" s="290"/>
      <c r="AC16" s="290"/>
      <c r="AD16" s="290"/>
    </row>
    <row r="17" spans="1:30" s="176" customFormat="1" ht="45">
      <c r="A17" s="168">
        <v>11</v>
      </c>
      <c r="B17" s="186" t="s">
        <v>127</v>
      </c>
      <c r="C17" s="170">
        <v>4500</v>
      </c>
      <c r="D17" s="190" t="s">
        <v>11</v>
      </c>
      <c r="E17" s="168">
        <v>100</v>
      </c>
      <c r="F17" s="169">
        <f t="shared" si="0"/>
        <v>45</v>
      </c>
      <c r="G17" s="173"/>
      <c r="H17" s="169"/>
      <c r="I17" s="187"/>
      <c r="J17" s="173"/>
      <c r="K17" s="173"/>
      <c r="L17" s="192"/>
      <c r="M17" s="178"/>
      <c r="R17" s="289"/>
      <c r="S17" s="289"/>
      <c r="T17" s="289"/>
      <c r="U17" s="289"/>
      <c r="V17" s="289"/>
      <c r="W17" s="289"/>
      <c r="X17" s="289"/>
      <c r="Y17" s="289"/>
      <c r="Z17" s="289"/>
      <c r="AA17" s="289"/>
      <c r="AB17" s="289"/>
      <c r="AC17" s="289"/>
      <c r="AD17" s="289"/>
    </row>
    <row r="18" spans="1:30" s="176" customFormat="1" ht="31.5" customHeight="1">
      <c r="A18" s="168">
        <v>12</v>
      </c>
      <c r="B18" s="193" t="s">
        <v>128</v>
      </c>
      <c r="C18" s="170">
        <v>200</v>
      </c>
      <c r="D18" s="190" t="s">
        <v>11</v>
      </c>
      <c r="E18" s="168">
        <v>100</v>
      </c>
      <c r="F18" s="169">
        <f t="shared" si="0"/>
        <v>2</v>
      </c>
      <c r="G18" s="173"/>
      <c r="H18" s="169"/>
      <c r="I18" s="187"/>
      <c r="J18" s="173"/>
      <c r="K18" s="173"/>
      <c r="L18" s="192"/>
      <c r="M18" s="178"/>
      <c r="R18" s="289"/>
      <c r="S18" s="289"/>
      <c r="T18" s="289"/>
      <c r="U18" s="289"/>
      <c r="V18" s="289"/>
      <c r="W18" s="289"/>
      <c r="X18" s="289"/>
      <c r="Y18" s="289"/>
      <c r="Z18" s="289"/>
      <c r="AA18" s="289"/>
      <c r="AB18" s="289"/>
      <c r="AC18" s="289"/>
      <c r="AD18" s="289"/>
    </row>
    <row r="19" spans="1:30" s="176" customFormat="1" ht="30">
      <c r="A19" s="168">
        <v>13</v>
      </c>
      <c r="B19" s="186" t="s">
        <v>129</v>
      </c>
      <c r="C19" s="170">
        <v>3000</v>
      </c>
      <c r="D19" s="190" t="s">
        <v>11</v>
      </c>
      <c r="E19" s="168">
        <v>200</v>
      </c>
      <c r="F19" s="169">
        <f t="shared" si="0"/>
        <v>15</v>
      </c>
      <c r="G19" s="173"/>
      <c r="H19" s="169"/>
      <c r="I19" s="187"/>
      <c r="J19" s="173"/>
      <c r="K19" s="173"/>
      <c r="L19" s="192"/>
      <c r="M19" s="178"/>
      <c r="R19" s="289"/>
      <c r="S19" s="289"/>
      <c r="T19" s="289"/>
      <c r="U19" s="289"/>
      <c r="V19" s="289"/>
      <c r="W19" s="289"/>
      <c r="X19" s="289"/>
      <c r="Y19" s="289"/>
      <c r="Z19" s="289"/>
      <c r="AA19" s="289"/>
      <c r="AB19" s="289"/>
      <c r="AC19" s="289"/>
      <c r="AD19" s="289"/>
    </row>
    <row r="20" spans="1:30" s="176" customFormat="1" ht="45">
      <c r="A20" s="168">
        <v>14</v>
      </c>
      <c r="B20" s="186" t="s">
        <v>130</v>
      </c>
      <c r="C20" s="194">
        <v>92200</v>
      </c>
      <c r="D20" s="190" t="s">
        <v>11</v>
      </c>
      <c r="E20" s="168">
        <v>100</v>
      </c>
      <c r="F20" s="169">
        <f t="shared" si="0"/>
        <v>922</v>
      </c>
      <c r="G20" s="173"/>
      <c r="H20" s="169"/>
      <c r="I20" s="187"/>
      <c r="J20" s="173"/>
      <c r="K20" s="173"/>
      <c r="L20" s="192"/>
      <c r="M20" s="178"/>
    </row>
    <row r="21" spans="1:30" s="176" customFormat="1" ht="45">
      <c r="A21" s="168">
        <v>15</v>
      </c>
      <c r="B21" s="186" t="s">
        <v>131</v>
      </c>
      <c r="C21" s="194">
        <v>6000</v>
      </c>
      <c r="D21" s="190" t="s">
        <v>11</v>
      </c>
      <c r="E21" s="168">
        <v>50</v>
      </c>
      <c r="F21" s="169">
        <f t="shared" si="0"/>
        <v>120</v>
      </c>
      <c r="G21" s="173"/>
      <c r="H21" s="169"/>
      <c r="I21" s="187"/>
      <c r="J21" s="173"/>
      <c r="K21" s="173"/>
      <c r="L21" s="192"/>
      <c r="M21" s="178"/>
    </row>
    <row r="22" spans="1:30" s="176" customFormat="1" ht="45">
      <c r="A22" s="168">
        <v>16</v>
      </c>
      <c r="B22" s="186" t="s">
        <v>132</v>
      </c>
      <c r="C22" s="194">
        <v>192000</v>
      </c>
      <c r="D22" s="190" t="s">
        <v>11</v>
      </c>
      <c r="E22" s="168">
        <v>100</v>
      </c>
      <c r="F22" s="169">
        <f t="shared" si="0"/>
        <v>1920</v>
      </c>
      <c r="G22" s="173"/>
      <c r="H22" s="169"/>
      <c r="I22" s="187"/>
      <c r="J22" s="173"/>
      <c r="K22" s="173"/>
      <c r="L22" s="192"/>
      <c r="M22" s="178"/>
    </row>
    <row r="23" spans="1:30" s="176" customFormat="1">
      <c r="A23" s="168">
        <v>17</v>
      </c>
      <c r="B23" s="186" t="s">
        <v>133</v>
      </c>
      <c r="C23" s="194">
        <v>23000</v>
      </c>
      <c r="D23" s="190" t="s">
        <v>11</v>
      </c>
      <c r="E23" s="168">
        <v>1000</v>
      </c>
      <c r="F23" s="169">
        <f t="shared" si="0"/>
        <v>23</v>
      </c>
      <c r="G23" s="173"/>
      <c r="H23" s="169"/>
      <c r="I23" s="187"/>
      <c r="J23" s="173"/>
      <c r="K23" s="173"/>
      <c r="L23" s="192"/>
      <c r="M23" s="178"/>
    </row>
    <row r="24" spans="1:30" s="176" customFormat="1" ht="30">
      <c r="A24" s="168">
        <v>18</v>
      </c>
      <c r="B24" s="186" t="s">
        <v>340</v>
      </c>
      <c r="C24" s="194">
        <v>500</v>
      </c>
      <c r="D24" s="190" t="s">
        <v>11</v>
      </c>
      <c r="E24" s="168">
        <v>100</v>
      </c>
      <c r="F24" s="169">
        <f t="shared" si="0"/>
        <v>5</v>
      </c>
      <c r="G24" s="173"/>
      <c r="H24" s="169"/>
      <c r="I24" s="187"/>
      <c r="J24" s="173"/>
      <c r="K24" s="173"/>
      <c r="L24" s="192"/>
      <c r="M24" s="178"/>
    </row>
    <row r="25" spans="1:30" s="176" customFormat="1" ht="30">
      <c r="A25" s="168">
        <v>19</v>
      </c>
      <c r="B25" s="186" t="s">
        <v>134</v>
      </c>
      <c r="C25" s="170">
        <v>3400</v>
      </c>
      <c r="D25" s="190" t="s">
        <v>11</v>
      </c>
      <c r="E25" s="168">
        <v>25</v>
      </c>
      <c r="F25" s="169">
        <f t="shared" si="0"/>
        <v>136</v>
      </c>
      <c r="G25" s="173"/>
      <c r="H25" s="169"/>
      <c r="I25" s="187"/>
      <c r="J25" s="173"/>
      <c r="K25" s="173"/>
      <c r="L25" s="192"/>
      <c r="M25" s="178"/>
    </row>
    <row r="26" spans="1:30" s="176" customFormat="1" ht="30">
      <c r="A26" s="168">
        <v>20</v>
      </c>
      <c r="B26" s="193" t="s">
        <v>135</v>
      </c>
      <c r="C26" s="170">
        <v>2050</v>
      </c>
      <c r="D26" s="190" t="s">
        <v>11</v>
      </c>
      <c r="E26" s="168">
        <v>50</v>
      </c>
      <c r="F26" s="169">
        <f t="shared" si="0"/>
        <v>41</v>
      </c>
      <c r="G26" s="173"/>
      <c r="H26" s="169"/>
      <c r="I26" s="187"/>
      <c r="J26" s="173"/>
      <c r="K26" s="173"/>
      <c r="L26" s="192"/>
      <c r="M26" s="178"/>
    </row>
    <row r="27" spans="1:30" s="176" customFormat="1" ht="45">
      <c r="A27" s="168">
        <v>21</v>
      </c>
      <c r="B27" s="186" t="s">
        <v>136</v>
      </c>
      <c r="C27" s="170">
        <v>5500</v>
      </c>
      <c r="D27" s="190" t="s">
        <v>11</v>
      </c>
      <c r="E27" s="168">
        <v>1</v>
      </c>
      <c r="F27" s="169">
        <f t="shared" si="0"/>
        <v>5500</v>
      </c>
      <c r="G27" s="173"/>
      <c r="H27" s="169"/>
      <c r="I27" s="187"/>
      <c r="J27" s="173"/>
      <c r="K27" s="173"/>
      <c r="L27" s="192"/>
      <c r="M27" s="178"/>
    </row>
    <row r="28" spans="1:30" s="176" customFormat="1" ht="45">
      <c r="A28" s="168">
        <v>22</v>
      </c>
      <c r="B28" s="193" t="s">
        <v>137</v>
      </c>
      <c r="C28" s="170">
        <v>43000</v>
      </c>
      <c r="D28" s="190" t="s">
        <v>11</v>
      </c>
      <c r="E28" s="168">
        <v>50</v>
      </c>
      <c r="F28" s="169">
        <f t="shared" si="0"/>
        <v>860</v>
      </c>
      <c r="G28" s="173"/>
      <c r="H28" s="169"/>
      <c r="I28" s="187"/>
      <c r="J28" s="173"/>
      <c r="K28" s="173"/>
      <c r="L28" s="192"/>
      <c r="M28" s="178"/>
    </row>
    <row r="29" spans="1:30" s="176" customFormat="1">
      <c r="A29" s="168">
        <v>23</v>
      </c>
      <c r="B29" s="186" t="s">
        <v>138</v>
      </c>
      <c r="C29" s="194">
        <v>47000</v>
      </c>
      <c r="D29" s="190" t="s">
        <v>11</v>
      </c>
      <c r="E29" s="168">
        <v>1000</v>
      </c>
      <c r="F29" s="169">
        <f t="shared" si="0"/>
        <v>47</v>
      </c>
      <c r="G29" s="173"/>
      <c r="H29" s="169"/>
      <c r="I29" s="187"/>
      <c r="J29" s="173"/>
      <c r="K29" s="173"/>
      <c r="L29" s="192"/>
      <c r="M29" s="178"/>
    </row>
    <row r="30" spans="1:30" s="176" customFormat="1">
      <c r="A30" s="168">
        <v>24</v>
      </c>
      <c r="B30" s="186" t="s">
        <v>139</v>
      </c>
      <c r="C30" s="194">
        <v>34000</v>
      </c>
      <c r="D30" s="190" t="s">
        <v>11</v>
      </c>
      <c r="E30" s="168">
        <v>1000</v>
      </c>
      <c r="F30" s="169">
        <f t="shared" si="0"/>
        <v>34</v>
      </c>
      <c r="G30" s="173"/>
      <c r="H30" s="169"/>
      <c r="I30" s="187"/>
      <c r="J30" s="173"/>
      <c r="K30" s="173"/>
      <c r="L30" s="192"/>
      <c r="M30" s="178"/>
    </row>
    <row r="31" spans="1:30" s="176" customFormat="1">
      <c r="A31" s="168">
        <v>25</v>
      </c>
      <c r="B31" s="195" t="s">
        <v>140</v>
      </c>
      <c r="C31" s="194">
        <v>300</v>
      </c>
      <c r="D31" s="190" t="s">
        <v>11</v>
      </c>
      <c r="E31" s="168">
        <v>300</v>
      </c>
      <c r="F31" s="169">
        <f t="shared" si="0"/>
        <v>1</v>
      </c>
      <c r="G31" s="173"/>
      <c r="H31" s="169"/>
      <c r="I31" s="187"/>
      <c r="J31" s="173"/>
      <c r="K31" s="173"/>
      <c r="L31" s="192"/>
      <c r="M31" s="178"/>
    </row>
    <row r="32" spans="1:30" s="176" customFormat="1" ht="30">
      <c r="A32" s="168">
        <v>26</v>
      </c>
      <c r="B32" s="186" t="s">
        <v>141</v>
      </c>
      <c r="C32" s="194">
        <v>111000</v>
      </c>
      <c r="D32" s="190" t="s">
        <v>11</v>
      </c>
      <c r="E32" s="168">
        <v>100</v>
      </c>
      <c r="F32" s="169">
        <f t="shared" si="0"/>
        <v>1110</v>
      </c>
      <c r="G32" s="173"/>
      <c r="H32" s="169"/>
      <c r="I32" s="187"/>
      <c r="J32" s="173"/>
      <c r="K32" s="173"/>
      <c r="L32" s="192"/>
      <c r="M32" s="178"/>
    </row>
    <row r="33" spans="1:13" s="176" customFormat="1" ht="30">
      <c r="A33" s="168">
        <v>27</v>
      </c>
      <c r="B33" s="186" t="s">
        <v>142</v>
      </c>
      <c r="C33" s="194">
        <v>74000</v>
      </c>
      <c r="D33" s="190" t="s">
        <v>11</v>
      </c>
      <c r="E33" s="168">
        <v>100</v>
      </c>
      <c r="F33" s="169">
        <f t="shared" si="0"/>
        <v>740</v>
      </c>
      <c r="G33" s="173"/>
      <c r="H33" s="169"/>
      <c r="I33" s="187"/>
      <c r="J33" s="173"/>
      <c r="K33" s="173"/>
      <c r="L33" s="192"/>
      <c r="M33" s="178"/>
    </row>
    <row r="34" spans="1:13" s="176" customFormat="1" ht="30">
      <c r="A34" s="168">
        <v>28</v>
      </c>
      <c r="B34" s="186" t="s">
        <v>143</v>
      </c>
      <c r="C34" s="194">
        <v>10100</v>
      </c>
      <c r="D34" s="190" t="s">
        <v>11</v>
      </c>
      <c r="E34" s="168">
        <v>100</v>
      </c>
      <c r="F34" s="169">
        <f t="shared" si="0"/>
        <v>101</v>
      </c>
      <c r="G34" s="173"/>
      <c r="H34" s="169"/>
      <c r="I34" s="187"/>
      <c r="J34" s="173"/>
      <c r="K34" s="173"/>
      <c r="L34" s="192"/>
      <c r="M34" s="178"/>
    </row>
    <row r="35" spans="1:13" s="176" customFormat="1" ht="30">
      <c r="A35" s="168">
        <v>29</v>
      </c>
      <c r="B35" s="186" t="s">
        <v>144</v>
      </c>
      <c r="C35" s="194">
        <v>14000</v>
      </c>
      <c r="D35" s="190" t="s">
        <v>11</v>
      </c>
      <c r="E35" s="168">
        <v>250</v>
      </c>
      <c r="F35" s="169">
        <f t="shared" si="0"/>
        <v>56</v>
      </c>
      <c r="G35" s="173"/>
      <c r="H35" s="169"/>
      <c r="I35" s="187"/>
      <c r="J35" s="173"/>
      <c r="K35" s="173"/>
      <c r="L35" s="192"/>
      <c r="M35" s="178"/>
    </row>
    <row r="36" spans="1:13" ht="17.25">
      <c r="A36" s="168">
        <v>30</v>
      </c>
      <c r="B36" s="195" t="s">
        <v>341</v>
      </c>
      <c r="C36" s="194">
        <v>23700</v>
      </c>
      <c r="D36" s="190" t="s">
        <v>11</v>
      </c>
      <c r="E36" s="168">
        <v>100</v>
      </c>
      <c r="F36" s="169">
        <f t="shared" si="0"/>
        <v>237</v>
      </c>
      <c r="G36" s="173"/>
      <c r="H36" s="169"/>
      <c r="I36" s="187"/>
      <c r="J36" s="173"/>
      <c r="K36" s="173"/>
      <c r="L36" s="168"/>
      <c r="M36" s="179"/>
    </row>
    <row r="37" spans="1:13">
      <c r="A37" s="168">
        <v>31</v>
      </c>
      <c r="B37" s="186" t="s">
        <v>145</v>
      </c>
      <c r="C37" s="194">
        <v>2500</v>
      </c>
      <c r="D37" s="190" t="s">
        <v>11</v>
      </c>
      <c r="E37" s="168">
        <v>500</v>
      </c>
      <c r="F37" s="169">
        <f t="shared" si="0"/>
        <v>5</v>
      </c>
      <c r="G37" s="173"/>
      <c r="H37" s="169"/>
      <c r="I37" s="187"/>
      <c r="J37" s="173"/>
      <c r="K37" s="173"/>
      <c r="L37" s="196"/>
      <c r="M37" s="180"/>
    </row>
    <row r="38" spans="1:13" ht="30">
      <c r="A38" s="168">
        <v>32</v>
      </c>
      <c r="B38" s="186" t="s">
        <v>146</v>
      </c>
      <c r="C38" s="194">
        <v>200</v>
      </c>
      <c r="D38" s="190" t="s">
        <v>11</v>
      </c>
      <c r="E38" s="168">
        <v>100</v>
      </c>
      <c r="F38" s="169">
        <f t="shared" si="0"/>
        <v>2</v>
      </c>
      <c r="G38" s="173"/>
      <c r="H38" s="169"/>
      <c r="I38" s="187"/>
      <c r="J38" s="173"/>
      <c r="K38" s="173"/>
      <c r="L38" s="196"/>
      <c r="M38" s="180"/>
    </row>
    <row r="39" spans="1:13">
      <c r="A39" s="168">
        <v>33</v>
      </c>
      <c r="B39" s="186" t="s">
        <v>147</v>
      </c>
      <c r="C39" s="194">
        <v>2</v>
      </c>
      <c r="D39" s="190" t="s">
        <v>11</v>
      </c>
      <c r="E39" s="168">
        <v>1</v>
      </c>
      <c r="F39" s="169">
        <f t="shared" si="0"/>
        <v>2</v>
      </c>
      <c r="G39" s="173"/>
      <c r="H39" s="169"/>
      <c r="I39" s="187"/>
      <c r="J39" s="173"/>
      <c r="K39" s="173"/>
      <c r="L39" s="196"/>
      <c r="M39" s="180"/>
    </row>
    <row r="40" spans="1:13">
      <c r="A40" s="168">
        <v>34</v>
      </c>
      <c r="B40" s="186" t="s">
        <v>148</v>
      </c>
      <c r="C40" s="194">
        <v>2</v>
      </c>
      <c r="D40" s="190" t="s">
        <v>11</v>
      </c>
      <c r="E40" s="168">
        <v>1</v>
      </c>
      <c r="F40" s="169">
        <f t="shared" si="0"/>
        <v>2</v>
      </c>
      <c r="G40" s="173"/>
      <c r="H40" s="169"/>
      <c r="I40" s="187"/>
      <c r="J40" s="173"/>
      <c r="K40" s="173"/>
      <c r="L40" s="196"/>
      <c r="M40" s="180"/>
    </row>
    <row r="41" spans="1:13">
      <c r="A41" s="168">
        <v>35</v>
      </c>
      <c r="B41" s="186" t="s">
        <v>149</v>
      </c>
      <c r="C41" s="194">
        <v>2</v>
      </c>
      <c r="D41" s="190" t="s">
        <v>11</v>
      </c>
      <c r="E41" s="168">
        <v>1</v>
      </c>
      <c r="F41" s="169">
        <f t="shared" si="0"/>
        <v>2</v>
      </c>
      <c r="G41" s="173"/>
      <c r="H41" s="169"/>
      <c r="I41" s="187"/>
      <c r="J41" s="173"/>
      <c r="K41" s="173"/>
      <c r="L41" s="196"/>
      <c r="M41" s="180"/>
    </row>
    <row r="42" spans="1:13">
      <c r="A42" s="168">
        <v>36</v>
      </c>
      <c r="B42" s="186" t="s">
        <v>150</v>
      </c>
      <c r="C42" s="194">
        <v>2</v>
      </c>
      <c r="D42" s="190" t="s">
        <v>11</v>
      </c>
      <c r="E42" s="168">
        <v>1</v>
      </c>
      <c r="F42" s="169">
        <f t="shared" si="0"/>
        <v>2</v>
      </c>
      <c r="G42" s="173"/>
      <c r="H42" s="169"/>
      <c r="I42" s="187"/>
      <c r="J42" s="173"/>
      <c r="K42" s="173"/>
      <c r="L42" s="196"/>
      <c r="M42" s="180"/>
    </row>
    <row r="43" spans="1:13">
      <c r="A43" s="168">
        <v>37</v>
      </c>
      <c r="B43" s="186" t="s">
        <v>151</v>
      </c>
      <c r="C43" s="194">
        <v>2</v>
      </c>
      <c r="D43" s="190" t="s">
        <v>11</v>
      </c>
      <c r="E43" s="168">
        <v>1</v>
      </c>
      <c r="F43" s="169">
        <f t="shared" si="0"/>
        <v>2</v>
      </c>
      <c r="G43" s="173"/>
      <c r="H43" s="169"/>
      <c r="I43" s="187"/>
      <c r="J43" s="173"/>
      <c r="K43" s="173"/>
      <c r="L43" s="196"/>
      <c r="M43" s="180"/>
    </row>
    <row r="44" spans="1:13">
      <c r="A44" s="168">
        <v>38</v>
      </c>
      <c r="B44" s="186" t="s">
        <v>152</v>
      </c>
      <c r="C44" s="194">
        <v>2</v>
      </c>
      <c r="D44" s="190" t="s">
        <v>11</v>
      </c>
      <c r="E44" s="168">
        <v>1</v>
      </c>
      <c r="F44" s="169">
        <f t="shared" si="0"/>
        <v>2</v>
      </c>
      <c r="G44" s="173"/>
      <c r="H44" s="169"/>
      <c r="I44" s="187"/>
      <c r="J44" s="173"/>
      <c r="K44" s="173"/>
      <c r="L44" s="196"/>
      <c r="M44" s="180"/>
    </row>
    <row r="45" spans="1:13" ht="30">
      <c r="A45" s="168">
        <v>39</v>
      </c>
      <c r="B45" s="186" t="s">
        <v>153</v>
      </c>
      <c r="C45" s="194">
        <v>50</v>
      </c>
      <c r="D45" s="190" t="s">
        <v>11</v>
      </c>
      <c r="E45" s="168">
        <v>50</v>
      </c>
      <c r="F45" s="169">
        <f t="shared" si="0"/>
        <v>1</v>
      </c>
      <c r="G45" s="173"/>
      <c r="H45" s="169"/>
      <c r="I45" s="187"/>
      <c r="J45" s="173"/>
      <c r="K45" s="173"/>
      <c r="L45" s="197"/>
      <c r="M45" s="180"/>
    </row>
    <row r="46" spans="1:13" ht="45">
      <c r="A46" s="168">
        <v>40</v>
      </c>
      <c r="B46" s="186" t="s">
        <v>154</v>
      </c>
      <c r="C46" s="194">
        <v>200</v>
      </c>
      <c r="D46" s="190" t="s">
        <v>11</v>
      </c>
      <c r="E46" s="168">
        <v>100</v>
      </c>
      <c r="F46" s="169">
        <f t="shared" si="0"/>
        <v>2</v>
      </c>
      <c r="G46" s="173"/>
      <c r="H46" s="169"/>
      <c r="I46" s="187"/>
      <c r="J46" s="173"/>
      <c r="K46" s="173"/>
      <c r="L46" s="196"/>
      <c r="M46" s="180"/>
    </row>
    <row r="47" spans="1:13">
      <c r="A47" s="168">
        <v>41</v>
      </c>
      <c r="B47" s="186" t="s">
        <v>155</v>
      </c>
      <c r="C47" s="194">
        <v>200</v>
      </c>
      <c r="D47" s="190" t="s">
        <v>11</v>
      </c>
      <c r="E47" s="168">
        <v>100</v>
      </c>
      <c r="F47" s="169">
        <f t="shared" si="0"/>
        <v>2</v>
      </c>
      <c r="G47" s="173"/>
      <c r="H47" s="169"/>
      <c r="I47" s="187"/>
      <c r="J47" s="173"/>
      <c r="K47" s="173"/>
      <c r="L47" s="196"/>
      <c r="M47" s="180"/>
    </row>
    <row r="48" spans="1:13" ht="30">
      <c r="A48" s="168">
        <v>42</v>
      </c>
      <c r="B48" s="193" t="s">
        <v>156</v>
      </c>
      <c r="C48" s="170">
        <v>4200</v>
      </c>
      <c r="D48" s="190" t="s">
        <v>11</v>
      </c>
      <c r="E48" s="168">
        <v>100</v>
      </c>
      <c r="F48" s="169">
        <f t="shared" si="0"/>
        <v>42</v>
      </c>
      <c r="G48" s="173"/>
      <c r="H48" s="169"/>
      <c r="I48" s="187"/>
      <c r="J48" s="173"/>
      <c r="K48" s="173"/>
      <c r="L48" s="196"/>
      <c r="M48" s="180"/>
    </row>
    <row r="49" spans="1:13">
      <c r="A49" s="168">
        <v>43</v>
      </c>
      <c r="B49" s="186" t="s">
        <v>157</v>
      </c>
      <c r="C49" s="194">
        <v>10</v>
      </c>
      <c r="D49" s="168" t="s">
        <v>158</v>
      </c>
      <c r="E49" s="168">
        <v>0.5</v>
      </c>
      <c r="F49" s="169">
        <f t="shared" si="0"/>
        <v>20</v>
      </c>
      <c r="G49" s="173"/>
      <c r="H49" s="169"/>
      <c r="I49" s="187"/>
      <c r="J49" s="173"/>
      <c r="K49" s="173"/>
      <c r="L49" s="197"/>
      <c r="M49" s="180"/>
    </row>
    <row r="50" spans="1:13">
      <c r="A50" s="168">
        <v>44</v>
      </c>
      <c r="B50" s="186" t="s">
        <v>159</v>
      </c>
      <c r="C50" s="194">
        <v>20.5</v>
      </c>
      <c r="D50" s="168" t="s">
        <v>158</v>
      </c>
      <c r="E50" s="168">
        <v>0.5</v>
      </c>
      <c r="F50" s="169">
        <f t="shared" si="0"/>
        <v>41</v>
      </c>
      <c r="G50" s="173"/>
      <c r="H50" s="169"/>
      <c r="I50" s="187"/>
      <c r="J50" s="173"/>
      <c r="K50" s="173"/>
      <c r="L50" s="197"/>
      <c r="M50" s="180"/>
    </row>
    <row r="51" spans="1:13">
      <c r="A51" s="168">
        <v>45</v>
      </c>
      <c r="B51" s="186" t="s">
        <v>160</v>
      </c>
      <c r="C51" s="194">
        <v>22</v>
      </c>
      <c r="D51" s="168" t="s">
        <v>158</v>
      </c>
      <c r="E51" s="168">
        <v>0.5</v>
      </c>
      <c r="F51" s="169">
        <f t="shared" si="0"/>
        <v>44</v>
      </c>
      <c r="G51" s="173"/>
      <c r="H51" s="169"/>
      <c r="I51" s="187"/>
      <c r="J51" s="173"/>
      <c r="K51" s="173"/>
      <c r="L51" s="197"/>
      <c r="M51" s="180"/>
    </row>
    <row r="52" spans="1:13">
      <c r="A52" s="168">
        <v>46</v>
      </c>
      <c r="B52" s="186" t="s">
        <v>161</v>
      </c>
      <c r="C52" s="194">
        <v>100</v>
      </c>
      <c r="D52" s="168" t="s">
        <v>162</v>
      </c>
      <c r="E52" s="168">
        <v>100</v>
      </c>
      <c r="F52" s="169">
        <f t="shared" si="0"/>
        <v>1</v>
      </c>
      <c r="G52" s="173"/>
      <c r="H52" s="169"/>
      <c r="I52" s="187"/>
      <c r="J52" s="173"/>
      <c r="K52" s="173"/>
      <c r="L52" s="197"/>
      <c r="M52" s="180"/>
    </row>
    <row r="53" spans="1:13">
      <c r="A53" s="168">
        <v>47</v>
      </c>
      <c r="B53" s="186" t="s">
        <v>163</v>
      </c>
      <c r="C53" s="194">
        <v>100</v>
      </c>
      <c r="D53" s="168" t="s">
        <v>162</v>
      </c>
      <c r="E53" s="168">
        <v>100</v>
      </c>
      <c r="F53" s="169">
        <f t="shared" si="0"/>
        <v>1</v>
      </c>
      <c r="G53" s="173"/>
      <c r="H53" s="169"/>
      <c r="I53" s="187"/>
      <c r="J53" s="173"/>
      <c r="K53" s="173"/>
      <c r="L53" s="197"/>
      <c r="M53" s="180"/>
    </row>
    <row r="54" spans="1:13">
      <c r="A54" s="168">
        <v>48</v>
      </c>
      <c r="B54" s="186" t="s">
        <v>164</v>
      </c>
      <c r="C54" s="194">
        <v>100</v>
      </c>
      <c r="D54" s="168" t="s">
        <v>162</v>
      </c>
      <c r="E54" s="168">
        <v>100</v>
      </c>
      <c r="F54" s="169">
        <f t="shared" si="0"/>
        <v>1</v>
      </c>
      <c r="G54" s="173"/>
      <c r="H54" s="169"/>
      <c r="I54" s="187"/>
      <c r="J54" s="173"/>
      <c r="K54" s="173"/>
      <c r="L54" s="197"/>
      <c r="M54" s="180"/>
    </row>
    <row r="55" spans="1:13">
      <c r="A55" s="168">
        <v>49</v>
      </c>
      <c r="B55" s="186" t="s">
        <v>165</v>
      </c>
      <c r="C55" s="194">
        <v>100</v>
      </c>
      <c r="D55" s="168" t="s">
        <v>162</v>
      </c>
      <c r="E55" s="168">
        <v>100</v>
      </c>
      <c r="F55" s="169">
        <f t="shared" si="0"/>
        <v>1</v>
      </c>
      <c r="G55" s="173"/>
      <c r="H55" s="169"/>
      <c r="I55" s="187"/>
      <c r="J55" s="173"/>
      <c r="K55" s="173"/>
      <c r="L55" s="197"/>
      <c r="M55" s="180"/>
    </row>
    <row r="56" spans="1:13">
      <c r="A56" s="168">
        <v>50</v>
      </c>
      <c r="B56" s="186" t="s">
        <v>166</v>
      </c>
      <c r="C56" s="170">
        <v>100</v>
      </c>
      <c r="D56" s="168" t="s">
        <v>162</v>
      </c>
      <c r="E56" s="168">
        <v>50</v>
      </c>
      <c r="F56" s="169">
        <f t="shared" si="0"/>
        <v>2</v>
      </c>
      <c r="G56" s="173"/>
      <c r="H56" s="169"/>
      <c r="I56" s="187"/>
      <c r="J56" s="173"/>
      <c r="K56" s="173"/>
      <c r="L56" s="197"/>
      <c r="M56" s="180"/>
    </row>
    <row r="57" spans="1:13" ht="30">
      <c r="A57" s="168">
        <v>51</v>
      </c>
      <c r="B57" s="195" t="s">
        <v>167</v>
      </c>
      <c r="C57" s="170">
        <v>1250</v>
      </c>
      <c r="D57" s="168" t="s">
        <v>168</v>
      </c>
      <c r="E57" s="168">
        <v>25</v>
      </c>
      <c r="F57" s="169">
        <f t="shared" si="0"/>
        <v>50</v>
      </c>
      <c r="G57" s="173"/>
      <c r="H57" s="169"/>
      <c r="I57" s="187"/>
      <c r="J57" s="173"/>
      <c r="K57" s="173"/>
      <c r="L57" s="197"/>
      <c r="M57" s="179"/>
    </row>
    <row r="58" spans="1:13" ht="30">
      <c r="A58" s="168">
        <v>52</v>
      </c>
      <c r="B58" s="186" t="s">
        <v>169</v>
      </c>
      <c r="C58" s="194">
        <v>90</v>
      </c>
      <c r="D58" s="168" t="s">
        <v>162</v>
      </c>
      <c r="E58" s="168">
        <v>90</v>
      </c>
      <c r="F58" s="169">
        <f t="shared" si="0"/>
        <v>1</v>
      </c>
      <c r="G58" s="173"/>
      <c r="H58" s="169"/>
      <c r="I58" s="187"/>
      <c r="J58" s="173"/>
      <c r="K58" s="173"/>
      <c r="L58" s="196"/>
      <c r="M58" s="180"/>
    </row>
    <row r="59" spans="1:13" ht="30">
      <c r="A59" s="168">
        <v>53</v>
      </c>
      <c r="B59" s="186" t="s">
        <v>170</v>
      </c>
      <c r="C59" s="194">
        <v>375</v>
      </c>
      <c r="D59" s="168" t="s">
        <v>168</v>
      </c>
      <c r="E59" s="168">
        <v>25</v>
      </c>
      <c r="F59" s="169">
        <f t="shared" si="0"/>
        <v>15</v>
      </c>
      <c r="G59" s="173"/>
      <c r="H59" s="169"/>
      <c r="I59" s="187"/>
      <c r="J59" s="173"/>
      <c r="K59" s="173"/>
      <c r="L59" s="197"/>
      <c r="M59" s="180"/>
    </row>
    <row r="60" spans="1:13" ht="45">
      <c r="A60" s="168">
        <v>54</v>
      </c>
      <c r="B60" s="193" t="s">
        <v>171</v>
      </c>
      <c r="C60" s="170">
        <v>360</v>
      </c>
      <c r="D60" s="168" t="s">
        <v>168</v>
      </c>
      <c r="E60" s="168">
        <v>20</v>
      </c>
      <c r="F60" s="169">
        <f t="shared" si="0"/>
        <v>18</v>
      </c>
      <c r="G60" s="173"/>
      <c r="H60" s="169"/>
      <c r="I60" s="187"/>
      <c r="J60" s="173"/>
      <c r="K60" s="173"/>
      <c r="L60" s="197"/>
      <c r="M60" s="179"/>
    </row>
    <row r="61" spans="1:13" ht="45">
      <c r="A61" s="168">
        <v>55</v>
      </c>
      <c r="B61" s="186" t="s">
        <v>172</v>
      </c>
      <c r="C61" s="170">
        <v>1</v>
      </c>
      <c r="D61" s="168" t="s">
        <v>162</v>
      </c>
      <c r="E61" s="168">
        <v>0.5</v>
      </c>
      <c r="F61" s="169">
        <f t="shared" si="0"/>
        <v>2</v>
      </c>
      <c r="G61" s="173"/>
      <c r="H61" s="169"/>
      <c r="I61" s="187"/>
      <c r="J61" s="173"/>
      <c r="K61" s="173"/>
      <c r="L61" s="197"/>
      <c r="M61" s="179"/>
    </row>
    <row r="62" spans="1:13" ht="45">
      <c r="A62" s="168">
        <v>56</v>
      </c>
      <c r="B62" s="186" t="s">
        <v>173</v>
      </c>
      <c r="C62" s="170">
        <v>1</v>
      </c>
      <c r="D62" s="168" t="s">
        <v>162</v>
      </c>
      <c r="E62" s="168">
        <v>0.5</v>
      </c>
      <c r="F62" s="169">
        <f t="shared" si="0"/>
        <v>2</v>
      </c>
      <c r="G62" s="173"/>
      <c r="H62" s="169"/>
      <c r="I62" s="187"/>
      <c r="J62" s="173"/>
      <c r="K62" s="173"/>
      <c r="L62" s="197"/>
      <c r="M62" s="179"/>
    </row>
    <row r="63" spans="1:13" ht="30">
      <c r="A63" s="168">
        <v>57</v>
      </c>
      <c r="B63" s="186" t="s">
        <v>174</v>
      </c>
      <c r="C63" s="170">
        <v>1050</v>
      </c>
      <c r="D63" s="168" t="s">
        <v>11</v>
      </c>
      <c r="E63" s="168">
        <v>25</v>
      </c>
      <c r="F63" s="169">
        <f t="shared" si="0"/>
        <v>42</v>
      </c>
      <c r="G63" s="173"/>
      <c r="H63" s="169"/>
      <c r="I63" s="187"/>
      <c r="J63" s="173"/>
      <c r="K63" s="173"/>
      <c r="L63" s="197"/>
      <c r="M63" s="179"/>
    </row>
    <row r="64" spans="1:13" s="181" customFormat="1" ht="60">
      <c r="A64" s="168">
        <v>58</v>
      </c>
      <c r="B64" s="186" t="s">
        <v>175</v>
      </c>
      <c r="C64" s="170">
        <v>100</v>
      </c>
      <c r="D64" s="168" t="s">
        <v>168</v>
      </c>
      <c r="E64" s="168">
        <v>100</v>
      </c>
      <c r="F64" s="169">
        <f t="shared" si="0"/>
        <v>1</v>
      </c>
      <c r="G64" s="173"/>
      <c r="H64" s="169"/>
      <c r="I64" s="187"/>
      <c r="J64" s="173"/>
      <c r="K64" s="173"/>
      <c r="L64" s="197"/>
      <c r="M64" s="180"/>
    </row>
    <row r="65" spans="1:13" s="181" customFormat="1" ht="105">
      <c r="A65" s="168">
        <v>59</v>
      </c>
      <c r="B65" s="188" t="s">
        <v>176</v>
      </c>
      <c r="C65" s="170">
        <v>72</v>
      </c>
      <c r="D65" s="168" t="s">
        <v>168</v>
      </c>
      <c r="E65" s="169">
        <v>100</v>
      </c>
      <c r="F65" s="169">
        <v>1</v>
      </c>
      <c r="G65" s="173"/>
      <c r="H65" s="169"/>
      <c r="I65" s="187"/>
      <c r="J65" s="173"/>
      <c r="K65" s="173"/>
      <c r="L65" s="197"/>
      <c r="M65" s="180"/>
    </row>
    <row r="66" spans="1:13" ht="135">
      <c r="A66" s="168">
        <v>60</v>
      </c>
      <c r="B66" s="188" t="s">
        <v>177</v>
      </c>
      <c r="C66" s="170">
        <v>2000</v>
      </c>
      <c r="D66" s="168" t="s">
        <v>168</v>
      </c>
      <c r="E66" s="169">
        <v>500</v>
      </c>
      <c r="F66" s="169">
        <f t="shared" si="0"/>
        <v>4</v>
      </c>
      <c r="G66" s="173"/>
      <c r="H66" s="169"/>
      <c r="I66" s="187"/>
      <c r="J66" s="173"/>
      <c r="K66" s="173"/>
      <c r="L66" s="197"/>
      <c r="M66" s="180"/>
    </row>
    <row r="67" spans="1:13">
      <c r="A67" s="168">
        <v>61</v>
      </c>
      <c r="B67" s="188" t="s">
        <v>178</v>
      </c>
      <c r="C67" s="170">
        <v>100</v>
      </c>
      <c r="D67" s="168" t="s">
        <v>168</v>
      </c>
      <c r="E67" s="169">
        <v>50</v>
      </c>
      <c r="F67" s="169">
        <f t="shared" si="0"/>
        <v>2</v>
      </c>
      <c r="G67" s="173"/>
      <c r="H67" s="169"/>
      <c r="I67" s="187"/>
      <c r="J67" s="173"/>
      <c r="K67" s="173"/>
      <c r="L67" s="196"/>
      <c r="M67" s="180"/>
    </row>
    <row r="68" spans="1:13" ht="60">
      <c r="A68" s="168">
        <v>62</v>
      </c>
      <c r="B68" s="188" t="s">
        <v>179</v>
      </c>
      <c r="C68" s="170">
        <v>150</v>
      </c>
      <c r="D68" s="168" t="s">
        <v>168</v>
      </c>
      <c r="E68" s="169">
        <v>50</v>
      </c>
      <c r="F68" s="169">
        <f t="shared" si="0"/>
        <v>3</v>
      </c>
      <c r="G68" s="173"/>
      <c r="H68" s="169"/>
      <c r="I68" s="187"/>
      <c r="J68" s="173"/>
      <c r="K68" s="173"/>
      <c r="L68" s="197"/>
      <c r="M68" s="180"/>
    </row>
    <row r="69" spans="1:13" ht="75">
      <c r="A69" s="168">
        <v>63</v>
      </c>
      <c r="B69" s="188" t="s">
        <v>180</v>
      </c>
      <c r="C69" s="170">
        <v>500</v>
      </c>
      <c r="D69" s="168" t="s">
        <v>168</v>
      </c>
      <c r="E69" s="169">
        <v>20</v>
      </c>
      <c r="F69" s="169">
        <f t="shared" si="0"/>
        <v>25</v>
      </c>
      <c r="G69" s="173"/>
      <c r="H69" s="169"/>
      <c r="I69" s="187"/>
      <c r="J69" s="173"/>
      <c r="K69" s="173"/>
      <c r="L69" s="197"/>
      <c r="M69" s="179"/>
    </row>
    <row r="70" spans="1:13" ht="45">
      <c r="A70" s="168">
        <v>64</v>
      </c>
      <c r="B70" s="188" t="s">
        <v>181</v>
      </c>
      <c r="C70" s="170">
        <v>1</v>
      </c>
      <c r="D70" s="168" t="s">
        <v>162</v>
      </c>
      <c r="E70" s="169">
        <v>0.5</v>
      </c>
      <c r="F70" s="169">
        <f t="shared" si="0"/>
        <v>2</v>
      </c>
      <c r="G70" s="173"/>
      <c r="H70" s="169"/>
      <c r="I70" s="187"/>
      <c r="J70" s="173"/>
      <c r="K70" s="173"/>
      <c r="L70" s="196"/>
      <c r="M70" s="179"/>
    </row>
    <row r="71" spans="1:13" ht="105">
      <c r="A71" s="168">
        <v>65</v>
      </c>
      <c r="B71" s="188" t="s">
        <v>182</v>
      </c>
      <c r="C71" s="170">
        <v>2180</v>
      </c>
      <c r="D71" s="168" t="s">
        <v>168</v>
      </c>
      <c r="E71" s="169">
        <v>5</v>
      </c>
      <c r="F71" s="169">
        <f t="shared" si="0"/>
        <v>436</v>
      </c>
      <c r="G71" s="173"/>
      <c r="H71" s="169"/>
      <c r="I71" s="187"/>
      <c r="J71" s="173"/>
      <c r="K71" s="173"/>
      <c r="L71" s="197"/>
      <c r="M71" s="179"/>
    </row>
    <row r="72" spans="1:13" ht="60">
      <c r="A72" s="168">
        <v>66</v>
      </c>
      <c r="B72" s="188" t="s">
        <v>183</v>
      </c>
      <c r="C72" s="170">
        <v>2</v>
      </c>
      <c r="D72" s="168" t="s">
        <v>162</v>
      </c>
      <c r="E72" s="169">
        <v>0.5</v>
      </c>
      <c r="F72" s="169">
        <f t="shared" si="0"/>
        <v>4</v>
      </c>
      <c r="G72" s="173"/>
      <c r="H72" s="169"/>
      <c r="I72" s="187"/>
      <c r="J72" s="173"/>
      <c r="K72" s="173"/>
      <c r="L72" s="197"/>
      <c r="M72" s="179"/>
    </row>
    <row r="73" spans="1:13" ht="60">
      <c r="A73" s="168">
        <v>67</v>
      </c>
      <c r="B73" s="188" t="s">
        <v>184</v>
      </c>
      <c r="C73" s="170">
        <v>2</v>
      </c>
      <c r="D73" s="168" t="s">
        <v>162</v>
      </c>
      <c r="E73" s="169">
        <v>0.5</v>
      </c>
      <c r="F73" s="169">
        <f t="shared" ref="F73:F96" si="1">C73/E73</f>
        <v>4</v>
      </c>
      <c r="G73" s="173"/>
      <c r="H73" s="169"/>
      <c r="I73" s="187"/>
      <c r="J73" s="173"/>
      <c r="K73" s="173"/>
      <c r="L73" s="197"/>
      <c r="M73" s="179"/>
    </row>
    <row r="74" spans="1:13" ht="150">
      <c r="A74" s="168">
        <v>68</v>
      </c>
      <c r="B74" s="186" t="s">
        <v>185</v>
      </c>
      <c r="C74" s="170">
        <v>885</v>
      </c>
      <c r="D74" s="168" t="s">
        <v>168</v>
      </c>
      <c r="E74" s="169">
        <v>5</v>
      </c>
      <c r="F74" s="169">
        <f t="shared" si="1"/>
        <v>177</v>
      </c>
      <c r="G74" s="173"/>
      <c r="H74" s="169"/>
      <c r="I74" s="187"/>
      <c r="J74" s="173"/>
      <c r="K74" s="173"/>
      <c r="L74" s="197"/>
      <c r="M74" s="179"/>
    </row>
    <row r="75" spans="1:13" ht="60">
      <c r="A75" s="168">
        <v>69</v>
      </c>
      <c r="B75" s="188" t="s">
        <v>186</v>
      </c>
      <c r="C75" s="170">
        <v>2</v>
      </c>
      <c r="D75" s="168" t="s">
        <v>187</v>
      </c>
      <c r="E75" s="169">
        <v>0.5</v>
      </c>
      <c r="F75" s="169">
        <f t="shared" si="1"/>
        <v>4</v>
      </c>
      <c r="G75" s="173"/>
      <c r="H75" s="169"/>
      <c r="I75" s="187"/>
      <c r="J75" s="173"/>
      <c r="K75" s="173"/>
      <c r="L75" s="197"/>
      <c r="M75" s="179"/>
    </row>
    <row r="76" spans="1:13" ht="60">
      <c r="A76" s="168">
        <v>70</v>
      </c>
      <c r="B76" s="188" t="s">
        <v>188</v>
      </c>
      <c r="C76" s="170">
        <v>2</v>
      </c>
      <c r="D76" s="168" t="s">
        <v>162</v>
      </c>
      <c r="E76" s="169">
        <v>0.5</v>
      </c>
      <c r="F76" s="169">
        <f t="shared" si="1"/>
        <v>4</v>
      </c>
      <c r="G76" s="173"/>
      <c r="H76" s="169"/>
      <c r="I76" s="187"/>
      <c r="J76" s="173"/>
      <c r="K76" s="173"/>
      <c r="L76" s="197"/>
      <c r="M76" s="179"/>
    </row>
    <row r="77" spans="1:13" ht="120">
      <c r="A77" s="168">
        <v>71</v>
      </c>
      <c r="B77" s="188" t="s">
        <v>189</v>
      </c>
      <c r="C77" s="170">
        <v>5</v>
      </c>
      <c r="D77" s="168" t="s">
        <v>168</v>
      </c>
      <c r="E77" s="169">
        <v>5</v>
      </c>
      <c r="F77" s="169">
        <v>1</v>
      </c>
      <c r="G77" s="173"/>
      <c r="H77" s="169"/>
      <c r="I77" s="187"/>
      <c r="J77" s="173"/>
      <c r="K77" s="173"/>
      <c r="L77" s="197"/>
      <c r="M77" s="179"/>
    </row>
    <row r="78" spans="1:13">
      <c r="A78" s="168">
        <v>72</v>
      </c>
      <c r="B78" s="188" t="s">
        <v>190</v>
      </c>
      <c r="C78" s="170">
        <v>6</v>
      </c>
      <c r="D78" s="168" t="s">
        <v>11</v>
      </c>
      <c r="E78" s="168">
        <v>1</v>
      </c>
      <c r="F78" s="169">
        <f t="shared" si="1"/>
        <v>6</v>
      </c>
      <c r="G78" s="173"/>
      <c r="H78" s="169"/>
      <c r="I78" s="187"/>
      <c r="J78" s="173"/>
      <c r="K78" s="173"/>
      <c r="L78" s="196"/>
      <c r="M78" s="180"/>
    </row>
    <row r="79" spans="1:13" ht="30">
      <c r="A79" s="168">
        <v>73</v>
      </c>
      <c r="B79" s="188" t="s">
        <v>191</v>
      </c>
      <c r="C79" s="170">
        <v>3</v>
      </c>
      <c r="D79" s="168" t="s">
        <v>11</v>
      </c>
      <c r="E79" s="168">
        <v>1</v>
      </c>
      <c r="F79" s="169">
        <f t="shared" si="1"/>
        <v>3</v>
      </c>
      <c r="G79" s="173"/>
      <c r="H79" s="169"/>
      <c r="I79" s="187"/>
      <c r="J79" s="173"/>
      <c r="K79" s="173"/>
      <c r="L79" s="196"/>
      <c r="M79" s="180"/>
    </row>
    <row r="80" spans="1:13" ht="30">
      <c r="A80" s="168">
        <v>74</v>
      </c>
      <c r="B80" s="188" t="s">
        <v>192</v>
      </c>
      <c r="C80" s="170">
        <v>3</v>
      </c>
      <c r="D80" s="168" t="s">
        <v>11</v>
      </c>
      <c r="E80" s="168">
        <v>1</v>
      </c>
      <c r="F80" s="169">
        <f t="shared" si="1"/>
        <v>3</v>
      </c>
      <c r="G80" s="173"/>
      <c r="H80" s="169"/>
      <c r="I80" s="187"/>
      <c r="J80" s="173"/>
      <c r="K80" s="173"/>
      <c r="L80" s="196"/>
      <c r="M80" s="180"/>
    </row>
    <row r="81" spans="1:13">
      <c r="A81" s="168">
        <v>75</v>
      </c>
      <c r="B81" s="188" t="s">
        <v>193</v>
      </c>
      <c r="C81" s="170">
        <v>2500</v>
      </c>
      <c r="D81" s="168" t="s">
        <v>11</v>
      </c>
      <c r="E81" s="168">
        <v>500</v>
      </c>
      <c r="F81" s="169">
        <f t="shared" si="1"/>
        <v>5</v>
      </c>
      <c r="G81" s="173"/>
      <c r="H81" s="169"/>
      <c r="I81" s="187"/>
      <c r="J81" s="173"/>
      <c r="K81" s="173"/>
      <c r="L81" s="196"/>
      <c r="M81" s="180"/>
    </row>
    <row r="82" spans="1:13">
      <c r="A82" s="168">
        <v>76</v>
      </c>
      <c r="B82" s="188" t="s">
        <v>194</v>
      </c>
      <c r="C82" s="170">
        <v>64000</v>
      </c>
      <c r="D82" s="168" t="s">
        <v>11</v>
      </c>
      <c r="E82" s="168">
        <v>500</v>
      </c>
      <c r="F82" s="169">
        <f t="shared" si="1"/>
        <v>128</v>
      </c>
      <c r="G82" s="173"/>
      <c r="H82" s="169"/>
      <c r="I82" s="187"/>
      <c r="J82" s="173"/>
      <c r="K82" s="173"/>
      <c r="L82" s="196"/>
      <c r="M82" s="180"/>
    </row>
    <row r="83" spans="1:13">
      <c r="A83" s="168">
        <v>77</v>
      </c>
      <c r="B83" s="188" t="s">
        <v>195</v>
      </c>
      <c r="C83" s="170">
        <v>7000</v>
      </c>
      <c r="D83" s="168" t="s">
        <v>11</v>
      </c>
      <c r="E83" s="168">
        <v>1000</v>
      </c>
      <c r="F83" s="169">
        <f t="shared" si="1"/>
        <v>7</v>
      </c>
      <c r="G83" s="173"/>
      <c r="H83" s="169"/>
      <c r="I83" s="187"/>
      <c r="J83" s="173"/>
      <c r="K83" s="173"/>
      <c r="L83" s="196"/>
      <c r="M83" s="180"/>
    </row>
    <row r="84" spans="1:13">
      <c r="A84" s="168">
        <v>78</v>
      </c>
      <c r="B84" s="188" t="s">
        <v>196</v>
      </c>
      <c r="C84" s="170">
        <v>1</v>
      </c>
      <c r="D84" s="168" t="s">
        <v>197</v>
      </c>
      <c r="E84" s="168">
        <v>500</v>
      </c>
      <c r="F84" s="169">
        <v>1</v>
      </c>
      <c r="G84" s="173"/>
      <c r="H84" s="169"/>
      <c r="I84" s="187"/>
      <c r="J84" s="173"/>
      <c r="K84" s="173"/>
      <c r="L84" s="196"/>
      <c r="M84" s="180"/>
    </row>
    <row r="85" spans="1:13">
      <c r="A85" s="168">
        <v>79</v>
      </c>
      <c r="B85" s="188" t="s">
        <v>198</v>
      </c>
      <c r="C85" s="170">
        <v>300</v>
      </c>
      <c r="D85" s="168" t="s">
        <v>11</v>
      </c>
      <c r="E85" s="168">
        <v>100</v>
      </c>
      <c r="F85" s="169">
        <f t="shared" si="1"/>
        <v>3</v>
      </c>
      <c r="G85" s="173"/>
      <c r="H85" s="169"/>
      <c r="I85" s="187"/>
      <c r="J85" s="173"/>
      <c r="K85" s="173"/>
      <c r="L85" s="196"/>
      <c r="M85" s="180"/>
    </row>
    <row r="86" spans="1:13" ht="30">
      <c r="A86" s="168">
        <v>80</v>
      </c>
      <c r="B86" s="188" t="s">
        <v>199</v>
      </c>
      <c r="C86" s="170">
        <v>5200</v>
      </c>
      <c r="D86" s="168" t="s">
        <v>11</v>
      </c>
      <c r="E86" s="168">
        <v>250</v>
      </c>
      <c r="F86" s="169">
        <v>21</v>
      </c>
      <c r="G86" s="173"/>
      <c r="H86" s="169"/>
      <c r="I86" s="187"/>
      <c r="J86" s="173"/>
      <c r="K86" s="173"/>
      <c r="L86" s="196"/>
      <c r="M86" s="180"/>
    </row>
    <row r="87" spans="1:13">
      <c r="A87" s="168">
        <v>81</v>
      </c>
      <c r="B87" s="188" t="s">
        <v>200</v>
      </c>
      <c r="C87" s="170">
        <v>1750</v>
      </c>
      <c r="D87" s="168" t="s">
        <v>11</v>
      </c>
      <c r="E87" s="168">
        <v>50</v>
      </c>
      <c r="F87" s="169">
        <f t="shared" si="1"/>
        <v>35</v>
      </c>
      <c r="G87" s="173"/>
      <c r="H87" s="169"/>
      <c r="I87" s="187"/>
      <c r="J87" s="173"/>
      <c r="K87" s="173"/>
      <c r="L87" s="196"/>
      <c r="M87" s="179"/>
    </row>
    <row r="88" spans="1:13" ht="30">
      <c r="A88" s="168">
        <v>82</v>
      </c>
      <c r="B88" s="188" t="s">
        <v>201</v>
      </c>
      <c r="C88" s="170">
        <v>1500</v>
      </c>
      <c r="D88" s="168" t="s">
        <v>11</v>
      </c>
      <c r="E88" s="168">
        <v>500</v>
      </c>
      <c r="F88" s="169">
        <f t="shared" si="1"/>
        <v>3</v>
      </c>
      <c r="G88" s="173"/>
      <c r="H88" s="169"/>
      <c r="I88" s="187"/>
      <c r="J88" s="173"/>
      <c r="K88" s="173"/>
      <c r="L88" s="196"/>
      <c r="M88" s="179"/>
    </row>
    <row r="89" spans="1:13" ht="30">
      <c r="A89" s="168">
        <v>83</v>
      </c>
      <c r="B89" s="188" t="s">
        <v>202</v>
      </c>
      <c r="C89" s="170">
        <v>39400</v>
      </c>
      <c r="D89" s="168" t="s">
        <v>11</v>
      </c>
      <c r="E89" s="168">
        <v>100</v>
      </c>
      <c r="F89" s="169">
        <f t="shared" si="1"/>
        <v>394</v>
      </c>
      <c r="G89" s="173"/>
      <c r="H89" s="169"/>
      <c r="I89" s="187"/>
      <c r="J89" s="173"/>
      <c r="K89" s="173"/>
      <c r="L89" s="196"/>
      <c r="M89" s="180"/>
    </row>
    <row r="90" spans="1:13" ht="38.25" customHeight="1">
      <c r="A90" s="168">
        <v>84</v>
      </c>
      <c r="B90" s="188" t="s">
        <v>203</v>
      </c>
      <c r="C90" s="170">
        <v>3</v>
      </c>
      <c r="D90" s="168" t="s">
        <v>5</v>
      </c>
      <c r="E90" s="168">
        <v>200</v>
      </c>
      <c r="F90" s="169">
        <v>3</v>
      </c>
      <c r="G90" s="173"/>
      <c r="H90" s="169"/>
      <c r="I90" s="187"/>
      <c r="J90" s="173"/>
      <c r="K90" s="173"/>
      <c r="L90" s="197"/>
      <c r="M90" s="180"/>
    </row>
    <row r="91" spans="1:13" ht="32.25" customHeight="1">
      <c r="A91" s="168">
        <v>85</v>
      </c>
      <c r="B91" s="188" t="s">
        <v>204</v>
      </c>
      <c r="C91" s="170">
        <v>3</v>
      </c>
      <c r="D91" s="168" t="s">
        <v>5</v>
      </c>
      <c r="E91" s="168">
        <v>50</v>
      </c>
      <c r="F91" s="169">
        <v>4</v>
      </c>
      <c r="G91" s="173"/>
      <c r="H91" s="169"/>
      <c r="I91" s="187"/>
      <c r="J91" s="173"/>
      <c r="K91" s="173"/>
      <c r="L91" s="196"/>
      <c r="M91" s="179"/>
    </row>
    <row r="92" spans="1:13" ht="50.25" customHeight="1">
      <c r="A92" s="168">
        <v>86</v>
      </c>
      <c r="B92" s="192" t="s">
        <v>205</v>
      </c>
      <c r="C92" s="170">
        <v>1</v>
      </c>
      <c r="D92" s="168" t="s">
        <v>206</v>
      </c>
      <c r="E92" s="168">
        <v>1</v>
      </c>
      <c r="F92" s="169">
        <v>1</v>
      </c>
      <c r="G92" s="173"/>
      <c r="H92" s="169"/>
      <c r="I92" s="187"/>
      <c r="J92" s="173"/>
      <c r="K92" s="173"/>
      <c r="L92" s="197"/>
      <c r="M92" s="180"/>
    </row>
    <row r="93" spans="1:13" ht="15" customHeight="1">
      <c r="A93" s="168">
        <v>87</v>
      </c>
      <c r="B93" s="192" t="s">
        <v>207</v>
      </c>
      <c r="C93" s="170">
        <v>34200</v>
      </c>
      <c r="D93" s="168" t="s">
        <v>11</v>
      </c>
      <c r="E93" s="168">
        <v>100</v>
      </c>
      <c r="F93" s="169">
        <f t="shared" si="1"/>
        <v>342</v>
      </c>
      <c r="G93" s="173"/>
      <c r="H93" s="169"/>
      <c r="I93" s="187"/>
      <c r="J93" s="173"/>
      <c r="K93" s="173"/>
      <c r="L93" s="196"/>
      <c r="M93" s="180"/>
    </row>
    <row r="94" spans="1:13" ht="90">
      <c r="A94" s="168">
        <v>88</v>
      </c>
      <c r="B94" s="188" t="s">
        <v>208</v>
      </c>
      <c r="C94" s="170">
        <v>30000</v>
      </c>
      <c r="D94" s="168" t="s">
        <v>209</v>
      </c>
      <c r="E94" s="168">
        <v>250</v>
      </c>
      <c r="F94" s="169">
        <f t="shared" si="1"/>
        <v>120</v>
      </c>
      <c r="G94" s="173"/>
      <c r="H94" s="169"/>
      <c r="I94" s="187"/>
      <c r="J94" s="173"/>
      <c r="K94" s="173"/>
      <c r="L94" s="168"/>
      <c r="M94" s="175"/>
    </row>
    <row r="95" spans="1:13" ht="30">
      <c r="A95" s="168">
        <v>89</v>
      </c>
      <c r="B95" s="186" t="s">
        <v>210</v>
      </c>
      <c r="C95" s="170">
        <v>2500</v>
      </c>
      <c r="D95" s="168" t="s">
        <v>11</v>
      </c>
      <c r="E95" s="168">
        <v>100</v>
      </c>
      <c r="F95" s="169">
        <f t="shared" si="1"/>
        <v>25</v>
      </c>
      <c r="G95" s="173"/>
      <c r="H95" s="169"/>
      <c r="I95" s="187"/>
      <c r="J95" s="173"/>
      <c r="K95" s="173"/>
      <c r="L95" s="168"/>
      <c r="M95" s="175"/>
    </row>
    <row r="96" spans="1:13" ht="45">
      <c r="A96" s="168">
        <v>90</v>
      </c>
      <c r="B96" s="186" t="s">
        <v>211</v>
      </c>
      <c r="C96" s="170">
        <v>2300</v>
      </c>
      <c r="D96" s="168" t="s">
        <v>11</v>
      </c>
      <c r="E96" s="168">
        <v>100</v>
      </c>
      <c r="F96" s="169">
        <f t="shared" si="1"/>
        <v>23</v>
      </c>
      <c r="G96" s="173"/>
      <c r="H96" s="169"/>
      <c r="I96" s="187"/>
      <c r="J96" s="173"/>
      <c r="K96" s="173"/>
      <c r="L96" s="168"/>
      <c r="M96" s="175"/>
    </row>
    <row r="97" spans="1:13">
      <c r="A97" s="168">
        <v>91</v>
      </c>
      <c r="B97" s="186" t="s">
        <v>212</v>
      </c>
      <c r="C97" s="170">
        <v>1</v>
      </c>
      <c r="D97" s="168" t="s">
        <v>158</v>
      </c>
      <c r="E97" s="168">
        <v>1</v>
      </c>
      <c r="F97" s="169">
        <v>1</v>
      </c>
      <c r="G97" s="173"/>
      <c r="H97" s="169"/>
      <c r="I97" s="187"/>
      <c r="J97" s="173"/>
      <c r="K97" s="173"/>
      <c r="L97" s="168"/>
      <c r="M97" s="175"/>
    </row>
    <row r="98" spans="1:13">
      <c r="A98" s="168">
        <v>92</v>
      </c>
      <c r="B98" s="186" t="s">
        <v>213</v>
      </c>
      <c r="C98" s="170">
        <v>500</v>
      </c>
      <c r="D98" s="168" t="s">
        <v>11</v>
      </c>
      <c r="E98" s="168">
        <v>25</v>
      </c>
      <c r="F98" s="169">
        <v>20</v>
      </c>
      <c r="G98" s="173"/>
      <c r="H98" s="169"/>
      <c r="I98" s="187"/>
      <c r="J98" s="173"/>
      <c r="K98" s="173"/>
      <c r="L98" s="168"/>
      <c r="M98" s="175"/>
    </row>
    <row r="99" spans="1:13">
      <c r="A99" s="168">
        <v>93</v>
      </c>
      <c r="B99" s="186" t="s">
        <v>214</v>
      </c>
      <c r="C99" s="170">
        <v>180</v>
      </c>
      <c r="D99" s="168" t="s">
        <v>11</v>
      </c>
      <c r="E99" s="168">
        <v>20</v>
      </c>
      <c r="F99" s="169">
        <v>9</v>
      </c>
      <c r="G99" s="173"/>
      <c r="H99" s="169"/>
      <c r="I99" s="187"/>
      <c r="J99" s="173"/>
      <c r="K99" s="173"/>
      <c r="L99" s="168"/>
      <c r="M99" s="175"/>
    </row>
    <row r="100" spans="1:13">
      <c r="A100" s="168">
        <v>94</v>
      </c>
      <c r="B100" s="186" t="s">
        <v>215</v>
      </c>
      <c r="C100" s="170">
        <v>9000</v>
      </c>
      <c r="D100" s="168" t="s">
        <v>11</v>
      </c>
      <c r="E100" s="168">
        <v>1000</v>
      </c>
      <c r="F100" s="169">
        <v>9</v>
      </c>
      <c r="G100" s="173"/>
      <c r="H100" s="169"/>
      <c r="I100" s="187"/>
      <c r="J100" s="173"/>
      <c r="K100" s="173"/>
      <c r="L100" s="168"/>
      <c r="M100" s="175"/>
    </row>
    <row r="101" spans="1:13">
      <c r="A101" s="168">
        <v>95</v>
      </c>
      <c r="B101" s="186" t="s">
        <v>216</v>
      </c>
      <c r="C101" s="170">
        <v>2</v>
      </c>
      <c r="D101" s="168" t="s">
        <v>217</v>
      </c>
      <c r="E101" s="168">
        <v>1</v>
      </c>
      <c r="F101" s="169">
        <v>2</v>
      </c>
      <c r="G101" s="173"/>
      <c r="H101" s="169"/>
      <c r="I101" s="187"/>
      <c r="J101" s="173"/>
      <c r="K101" s="173"/>
      <c r="L101" s="168"/>
      <c r="M101" s="175"/>
    </row>
    <row r="102" spans="1:13" ht="30">
      <c r="A102" s="168">
        <v>96</v>
      </c>
      <c r="B102" s="186" t="s">
        <v>218</v>
      </c>
      <c r="C102" s="170">
        <v>4300</v>
      </c>
      <c r="D102" s="168" t="s">
        <v>11</v>
      </c>
      <c r="E102" s="168">
        <v>100</v>
      </c>
      <c r="F102" s="169">
        <v>43</v>
      </c>
      <c r="G102" s="173"/>
      <c r="H102" s="169"/>
      <c r="I102" s="187"/>
      <c r="J102" s="173"/>
      <c r="K102" s="173"/>
      <c r="L102" s="168"/>
      <c r="M102" s="175"/>
    </row>
    <row r="103" spans="1:13">
      <c r="A103" s="168">
        <v>97</v>
      </c>
      <c r="B103" s="186" t="s">
        <v>219</v>
      </c>
      <c r="C103" s="170">
        <v>1200</v>
      </c>
      <c r="D103" s="168" t="s">
        <v>11</v>
      </c>
      <c r="E103" s="168">
        <v>100</v>
      </c>
      <c r="F103" s="169">
        <v>12</v>
      </c>
      <c r="G103" s="173"/>
      <c r="H103" s="169"/>
      <c r="I103" s="187"/>
      <c r="J103" s="173"/>
      <c r="K103" s="173"/>
      <c r="L103" s="168"/>
      <c r="M103" s="175"/>
    </row>
    <row r="104" spans="1:13">
      <c r="A104" s="168">
        <v>98</v>
      </c>
      <c r="B104" s="186" t="s">
        <v>220</v>
      </c>
      <c r="C104" s="170">
        <v>60</v>
      </c>
      <c r="D104" s="168" t="s">
        <v>162</v>
      </c>
      <c r="E104" s="168">
        <v>30</v>
      </c>
      <c r="F104" s="169">
        <v>2</v>
      </c>
      <c r="G104" s="173"/>
      <c r="H104" s="169"/>
      <c r="I104" s="187"/>
      <c r="J104" s="173"/>
      <c r="K104" s="173"/>
      <c r="L104" s="168"/>
      <c r="M104" s="175"/>
    </row>
    <row r="105" spans="1:13">
      <c r="A105" s="168">
        <v>99</v>
      </c>
      <c r="B105" s="186" t="s">
        <v>221</v>
      </c>
      <c r="C105" s="170">
        <v>2600</v>
      </c>
      <c r="D105" s="168" t="s">
        <v>11</v>
      </c>
      <c r="E105" s="168">
        <v>50</v>
      </c>
      <c r="F105" s="169">
        <v>52</v>
      </c>
      <c r="G105" s="173"/>
      <c r="H105" s="169"/>
      <c r="I105" s="187"/>
      <c r="J105" s="173"/>
      <c r="K105" s="173"/>
      <c r="L105" s="168"/>
      <c r="M105" s="175"/>
    </row>
    <row r="106" spans="1:13" ht="30">
      <c r="A106" s="168">
        <v>100</v>
      </c>
      <c r="B106" s="186" t="s">
        <v>222</v>
      </c>
      <c r="C106" s="170">
        <v>3500</v>
      </c>
      <c r="D106" s="168" t="s">
        <v>11</v>
      </c>
      <c r="E106" s="168">
        <v>500</v>
      </c>
      <c r="F106" s="169">
        <v>7</v>
      </c>
      <c r="G106" s="173"/>
      <c r="H106" s="169"/>
      <c r="I106" s="187"/>
      <c r="J106" s="173"/>
      <c r="K106" s="173"/>
      <c r="L106" s="168"/>
      <c r="M106" s="175"/>
    </row>
    <row r="107" spans="1:13" ht="30">
      <c r="A107" s="168">
        <v>101</v>
      </c>
      <c r="B107" s="186" t="s">
        <v>223</v>
      </c>
      <c r="C107" s="170">
        <v>2200</v>
      </c>
      <c r="D107" s="168" t="s">
        <v>11</v>
      </c>
      <c r="E107" s="168">
        <v>100</v>
      </c>
      <c r="F107" s="169">
        <v>22</v>
      </c>
      <c r="G107" s="173"/>
      <c r="H107" s="169"/>
      <c r="I107" s="187"/>
      <c r="J107" s="173"/>
      <c r="K107" s="173"/>
      <c r="L107" s="168"/>
      <c r="M107" s="175"/>
    </row>
    <row r="108" spans="1:13">
      <c r="A108" s="168">
        <v>102</v>
      </c>
      <c r="B108" s="186" t="s">
        <v>224</v>
      </c>
      <c r="C108" s="170">
        <v>50</v>
      </c>
      <c r="D108" s="168" t="s">
        <v>11</v>
      </c>
      <c r="E108" s="168">
        <v>50</v>
      </c>
      <c r="F108" s="169">
        <v>1</v>
      </c>
      <c r="G108" s="173"/>
      <c r="H108" s="169"/>
      <c r="I108" s="187"/>
      <c r="J108" s="173"/>
      <c r="K108" s="173"/>
      <c r="L108" s="168"/>
      <c r="M108" s="175"/>
    </row>
    <row r="109" spans="1:13">
      <c r="A109" s="168">
        <v>103</v>
      </c>
      <c r="B109" s="186" t="s">
        <v>225</v>
      </c>
      <c r="C109" s="170">
        <v>450</v>
      </c>
      <c r="D109" s="168" t="s">
        <v>11</v>
      </c>
      <c r="E109" s="168">
        <v>50</v>
      </c>
      <c r="F109" s="169">
        <v>9</v>
      </c>
      <c r="G109" s="173"/>
      <c r="H109" s="169"/>
      <c r="I109" s="187"/>
      <c r="J109" s="173"/>
      <c r="K109" s="173"/>
      <c r="L109" s="168"/>
      <c r="M109" s="175"/>
    </row>
    <row r="110" spans="1:13">
      <c r="A110" s="168">
        <v>104</v>
      </c>
      <c r="B110" s="186" t="s">
        <v>226</v>
      </c>
      <c r="C110" s="170">
        <v>100</v>
      </c>
      <c r="D110" s="168" t="s">
        <v>11</v>
      </c>
      <c r="E110" s="168">
        <v>1</v>
      </c>
      <c r="F110" s="169">
        <v>100</v>
      </c>
      <c r="G110" s="173"/>
      <c r="H110" s="169"/>
      <c r="I110" s="187"/>
      <c r="J110" s="173"/>
      <c r="K110" s="173"/>
      <c r="L110" s="168"/>
      <c r="M110" s="175"/>
    </row>
    <row r="111" spans="1:13">
      <c r="A111" s="168">
        <v>105</v>
      </c>
      <c r="B111" s="186" t="s">
        <v>227</v>
      </c>
      <c r="C111" s="170">
        <v>200</v>
      </c>
      <c r="D111" s="168" t="s">
        <v>168</v>
      </c>
      <c r="E111" s="168">
        <v>100</v>
      </c>
      <c r="F111" s="169">
        <v>2</v>
      </c>
      <c r="G111" s="173"/>
      <c r="H111" s="169"/>
      <c r="I111" s="187"/>
      <c r="J111" s="173"/>
      <c r="K111" s="173"/>
      <c r="L111" s="168"/>
      <c r="M111" s="175"/>
    </row>
    <row r="112" spans="1:13" ht="75">
      <c r="A112" s="168">
        <v>106</v>
      </c>
      <c r="B112" s="186" t="s">
        <v>228</v>
      </c>
      <c r="C112" s="170">
        <v>3</v>
      </c>
      <c r="D112" s="168" t="s">
        <v>5</v>
      </c>
      <c r="E112" s="168" t="s">
        <v>229</v>
      </c>
      <c r="F112" s="169">
        <v>3</v>
      </c>
      <c r="G112" s="173"/>
      <c r="H112" s="169"/>
      <c r="I112" s="187"/>
      <c r="J112" s="173"/>
      <c r="K112" s="173"/>
      <c r="L112" s="168"/>
      <c r="M112" s="175"/>
    </row>
    <row r="113" spans="1:18">
      <c r="A113" s="406" t="s">
        <v>230</v>
      </c>
      <c r="B113" s="406"/>
      <c r="C113" s="406"/>
      <c r="D113" s="406"/>
      <c r="E113" s="406"/>
      <c r="F113" s="406"/>
      <c r="G113" s="406"/>
      <c r="H113" s="406"/>
      <c r="I113" s="406"/>
      <c r="J113" s="182"/>
      <c r="K113" s="182"/>
      <c r="L113" s="183"/>
      <c r="M113" s="183"/>
    </row>
    <row r="114" spans="1:18" ht="32.450000000000003" customHeight="1">
      <c r="A114" s="411" t="s">
        <v>344</v>
      </c>
      <c r="B114" s="412"/>
      <c r="C114" s="412"/>
      <c r="D114" s="412"/>
      <c r="E114" s="412"/>
      <c r="F114" s="412"/>
      <c r="G114" s="412"/>
      <c r="H114" s="412"/>
      <c r="I114" s="412"/>
      <c r="J114" s="412"/>
      <c r="K114" s="412"/>
      <c r="L114" s="412"/>
      <c r="M114" s="412"/>
    </row>
    <row r="115" spans="1:18" s="152" customFormat="1">
      <c r="A115" s="148"/>
      <c r="B115" s="407" t="s">
        <v>347</v>
      </c>
      <c r="C115" s="408"/>
      <c r="D115" s="408"/>
      <c r="E115" s="408"/>
      <c r="F115" s="408"/>
      <c r="G115" s="408"/>
      <c r="H115" s="408"/>
      <c r="I115" s="408"/>
      <c r="J115" s="408"/>
      <c r="K115" s="408"/>
    </row>
    <row r="116" spans="1:18" s="152" customFormat="1">
      <c r="A116" s="148"/>
      <c r="B116" s="242" t="s">
        <v>345</v>
      </c>
      <c r="C116" s="154"/>
      <c r="D116" s="154"/>
      <c r="E116" s="154"/>
      <c r="F116" s="154"/>
      <c r="G116" s="154"/>
      <c r="H116" s="154"/>
      <c r="I116" s="154"/>
      <c r="J116" s="154"/>
      <c r="K116" s="154"/>
    </row>
    <row r="117" spans="1:18" s="152" customFormat="1">
      <c r="A117" s="148"/>
      <c r="B117" s="184" t="s">
        <v>346</v>
      </c>
      <c r="C117" s="185"/>
      <c r="D117" s="185"/>
      <c r="E117" s="185"/>
      <c r="F117" s="185"/>
      <c r="G117" s="185"/>
      <c r="H117" s="185"/>
      <c r="I117" s="185"/>
      <c r="J117" s="185"/>
      <c r="K117" s="185"/>
      <c r="R117" s="241"/>
    </row>
    <row r="118" spans="1:18" s="152" customFormat="1" ht="78.599999999999994" customHeight="1">
      <c r="A118" s="410" t="s">
        <v>348</v>
      </c>
      <c r="B118" s="410"/>
      <c r="C118" s="410"/>
      <c r="D118" s="410"/>
      <c r="E118" s="410"/>
      <c r="F118" s="410"/>
      <c r="G118" s="410"/>
      <c r="H118" s="410"/>
      <c r="I118" s="410"/>
      <c r="J118" s="410"/>
      <c r="K118" s="410"/>
      <c r="L118" s="410"/>
      <c r="M118" s="410"/>
    </row>
    <row r="119" spans="1:18" s="152" customFormat="1" ht="31.9" customHeight="1">
      <c r="A119" s="410" t="s">
        <v>349</v>
      </c>
      <c r="B119" s="410"/>
      <c r="C119" s="410"/>
      <c r="D119" s="410"/>
      <c r="E119" s="410"/>
      <c r="F119" s="410"/>
      <c r="G119" s="410"/>
      <c r="H119" s="410"/>
      <c r="I119" s="410"/>
      <c r="J119" s="410"/>
      <c r="K119" s="410"/>
      <c r="L119" s="410"/>
    </row>
    <row r="120" spans="1:18" s="157" customFormat="1" ht="73.150000000000006" customHeight="1">
      <c r="A120" s="404" t="s">
        <v>350</v>
      </c>
      <c r="B120" s="404"/>
      <c r="C120" s="404"/>
      <c r="D120" s="404"/>
      <c r="E120" s="404"/>
      <c r="F120" s="404"/>
      <c r="G120" s="404"/>
      <c r="H120" s="404"/>
      <c r="I120" s="404"/>
      <c r="J120" s="404"/>
      <c r="K120" s="404"/>
      <c r="L120" s="404"/>
      <c r="M120" s="404"/>
    </row>
    <row r="121" spans="1:18" s="157" customFormat="1">
      <c r="A121" s="158"/>
      <c r="B121" s="158"/>
      <c r="C121" s="158"/>
      <c r="D121" s="158"/>
      <c r="E121" s="158"/>
      <c r="F121" s="158"/>
      <c r="G121" s="158"/>
      <c r="H121" s="158"/>
      <c r="I121" s="158"/>
      <c r="J121" s="158"/>
      <c r="K121" s="158"/>
      <c r="L121" s="158"/>
    </row>
    <row r="122" spans="1:18" s="157" customFormat="1">
      <c r="E122" s="159"/>
      <c r="F122" s="159"/>
      <c r="G122" s="159"/>
      <c r="H122" s="159" t="s">
        <v>34</v>
      </c>
      <c r="I122" s="159"/>
      <c r="J122" s="159"/>
    </row>
    <row r="123" spans="1:18" s="157" customFormat="1">
      <c r="E123" s="159"/>
      <c r="F123" s="159"/>
      <c r="G123" s="159"/>
      <c r="H123" s="159" t="s">
        <v>35</v>
      </c>
    </row>
    <row r="124" spans="1:18" s="152" customFormat="1">
      <c r="A124" s="148"/>
      <c r="B124" s="154"/>
      <c r="C124" s="155"/>
      <c r="F124" s="156"/>
      <c r="G124" s="150"/>
      <c r="H124" s="156"/>
      <c r="I124" s="149"/>
      <c r="J124" s="150"/>
      <c r="K124" s="150"/>
    </row>
    <row r="125" spans="1:18" s="152" customFormat="1">
      <c r="A125" s="148"/>
      <c r="B125" s="154"/>
      <c r="C125" s="155"/>
      <c r="F125" s="156"/>
      <c r="G125" s="150"/>
      <c r="H125" s="156"/>
      <c r="I125" s="149"/>
      <c r="J125" s="150"/>
      <c r="K125" s="150"/>
    </row>
  </sheetData>
  <mergeCells count="10">
    <mergeCell ref="B2:L2"/>
    <mergeCell ref="B1:H1"/>
    <mergeCell ref="A119:L119"/>
    <mergeCell ref="A118:M118"/>
    <mergeCell ref="A114:M114"/>
    <mergeCell ref="A120:M120"/>
    <mergeCell ref="A5:K5"/>
    <mergeCell ref="L5:M5"/>
    <mergeCell ref="A113:I113"/>
    <mergeCell ref="B115:K115"/>
  </mergeCells>
  <pageMargins left="0.25" right="0.25" top="0.75" bottom="0.75" header="0.3" footer="0.3"/>
  <pageSetup paperSize="9"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12</vt:i4>
      </vt:variant>
      <vt:variant>
        <vt:lpstr>Nazwane zakresy</vt:lpstr>
      </vt:variant>
      <vt:variant>
        <vt:i4>6</vt:i4>
      </vt:variant>
    </vt:vector>
  </HeadingPairs>
  <TitlesOfParts>
    <vt:vector size="18" baseType="lpstr">
      <vt:lpstr>Pakiet 1</vt:lpstr>
      <vt:lpstr>Pakiet 2</vt:lpstr>
      <vt:lpstr>Pakiet 3</vt:lpstr>
      <vt:lpstr>Pakiet 4</vt:lpstr>
      <vt:lpstr>Pakiet 5</vt:lpstr>
      <vt:lpstr>Pakiet 6</vt:lpstr>
      <vt:lpstr>Pakiet 7</vt:lpstr>
      <vt:lpstr>Pakiet 8</vt:lpstr>
      <vt:lpstr>Pakiet 9</vt:lpstr>
      <vt:lpstr>Pakiet 10</vt:lpstr>
      <vt:lpstr>Pakiet 11</vt:lpstr>
      <vt:lpstr>Pakiet 12</vt:lpstr>
      <vt:lpstr>'Pakiet 1'!Obszar_wydruku</vt:lpstr>
      <vt:lpstr>'Pakiet 10'!Obszar_wydruku</vt:lpstr>
      <vt:lpstr>'Pakiet 11'!Obszar_wydruku</vt:lpstr>
      <vt:lpstr>'Pakiet 2'!Obszar_wydruku</vt:lpstr>
      <vt:lpstr>'Pakiet 4'!Obszar_wydruku</vt:lpstr>
      <vt:lpstr>'Pakiet 9'!Obszar_wydruku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Kołdon</dc:creator>
  <cp:lastModifiedBy>Aneta Rynkowska</cp:lastModifiedBy>
  <cp:lastPrinted>2020-02-05T15:50:52Z</cp:lastPrinted>
  <dcterms:created xsi:type="dcterms:W3CDTF">2015-11-27T10:09:04Z</dcterms:created>
  <dcterms:modified xsi:type="dcterms:W3CDTF">2020-02-06T12:15:42Z</dcterms:modified>
</cp:coreProperties>
</file>