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Y:\ZP_33_2020 Sterylizacja\SIWZ\"/>
    </mc:Choice>
  </mc:AlternateContent>
  <xr:revisionPtr revIDLastSave="0" documentId="13_ncr:1_{B366E3C5-0963-4ACE-8B6D-0E1166F72E3D}" xr6:coauthVersionLast="45" xr6:coauthVersionMax="45" xr10:uidLastSave="{00000000-0000-0000-0000-000000000000}"/>
  <bookViews>
    <workbookView xWindow="-120" yWindow="-120" windowWidth="29040" windowHeight="15840" xr2:uid="{00000000-000D-0000-FFFF-FFFF00000000}"/>
  </bookViews>
  <sheets>
    <sheet name="SAC" sheetId="1" r:id="rId1"/>
  </sheets>
  <definedNames>
    <definedName name="_xlnm.Print_Area" localSheetId="0">SAC!$A$1:$M$114</definedName>
  </definedNames>
  <calcPr calcId="18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3" i="1" l="1"/>
  <c r="G113" i="1"/>
  <c r="I92" i="1"/>
  <c r="G92" i="1"/>
  <c r="I64" i="1"/>
  <c r="G64" i="1"/>
  <c r="I54" i="1"/>
  <c r="G54" i="1"/>
  <c r="I47" i="1"/>
  <c r="G47" i="1"/>
  <c r="I31" i="1"/>
  <c r="G31" i="1"/>
</calcChain>
</file>

<file path=xl/sharedStrings.xml><?xml version="1.0" encoding="utf-8"?>
<sst xmlns="http://schemas.openxmlformats.org/spreadsheetml/2006/main" count="269" uniqueCount="97">
  <si>
    <t>PAKIET 1 - OPAKOWANIA DO STERYLIZACJI</t>
  </si>
  <si>
    <t>Informacje dodatkowe</t>
  </si>
  <si>
    <t>lp.</t>
  </si>
  <si>
    <t>asortyment</t>
  </si>
  <si>
    <t>j.m.</t>
  </si>
  <si>
    <t>ilość</t>
  </si>
  <si>
    <t>cena j. netto</t>
  </si>
  <si>
    <t>Wartość netto</t>
  </si>
  <si>
    <t>% VAT</t>
  </si>
  <si>
    <t>Wartość brutto</t>
  </si>
  <si>
    <t>podać wielkość opakowania handlowego</t>
  </si>
  <si>
    <t>nr katalogowy produktu</t>
  </si>
  <si>
    <t>kraj pochodzenia produktu i nazwa producenta</t>
  </si>
  <si>
    <t>rolka</t>
  </si>
  <si>
    <t>RAZEM:</t>
  </si>
  <si>
    <t>PAKIET 2 - TESTY KONTROLI DEZYNFEKCJI TERMICZNEJ, RUTYNOWEJ KONTROLI MYCIA</t>
  </si>
  <si>
    <t>Wartość netto (ilość x cena jedn. netto)</t>
  </si>
  <si>
    <t>wartość brutto</t>
  </si>
  <si>
    <t>Test kontroli termicznej 1 opakowanie zawiera 100 sztuk. Test kontroli dezynfekcji termicznej dla parametrów 93C /10 min. w myjni - dezynfektorze typu  Des - Check</t>
  </si>
  <si>
    <t>PAKIET 3 - ETYKIETY DO METKOWNICY</t>
  </si>
  <si>
    <t>op.</t>
  </si>
  <si>
    <t>Plomba papierowa (etykieta papierowe ze wskaźnikiem sterylizacji parą wodną) do zabezpieczenia kontenera standardowego do sterylizacji narzędzi przed nieautoryzowanym otwarciem, z indykatorem procesu sterylizacji, z tylną warstwą klejącą do archiwizowania, biała, rozm.: 80 x 35 mm, opak. 1000 szt.</t>
  </si>
  <si>
    <t>Ilość</t>
  </si>
  <si>
    <t>Filtry roztworu roboczego do myjni ultradźwiękowej posiadanej przez Zamawiającego MEDISAFE SI Digital PC+ dopuszczone przez producenta myjni lub autoryzowany serwis urządzenia Medisafe. Jedno opakowanie zawiera 24 szt.</t>
  </si>
  <si>
    <t>Zawieszki identyfikacjyjne. Zawieszki odporne na proces mycia, dezynfekcji i sterylizacji. Wymiar 25 mm x 191 mm. Rolka 1000 sztuk. Kolor pomarańczowy.</t>
  </si>
  <si>
    <t>Zawieszki identyfikacjyjne. Zawieszki odporne na proces mycia, dezynfekcji i sterylizacji. Wymiar 25 mm x 191 mm. Rolka 1000 sztuk. Kolor zielony.</t>
  </si>
  <si>
    <t>Miękkie czyściki do narzędzi rurowych wykonane z delikatnefo włosia nie rysującego powierzchni, nadające się do czyszczenia optyk. Długość 15 metrów, średnica 3,2 i 6,4 mm.</t>
  </si>
  <si>
    <t>para</t>
  </si>
  <si>
    <t>Jednorazowe miękkie mikroczyściki do usunięcia pozostałości po procesie mycia - dezynfekcji. Czyściki o różnej średnicy i grubości włosia (min. 6 rodzajów),  dostępne w zwojach o długości 7,5 metra, spakowane jako zestaw w skład którego wchodzi po 1 opakowaniu z każdego rodzaju czyścików (czyli min. 6 rodzajów).</t>
  </si>
  <si>
    <t>zestaw</t>
  </si>
  <si>
    <t>Unikalne gotowe jednorazowe giętkie czyściki do czyszczenia kanałów o wąskim przekroju oraz innych trudnodostępnych miejsc. Czyściki o róznych średnicach, długości oraz twardości włosia (od bardzo miękkiego do bardzo szorstkiego - minimum 4 rodzaje). Umożliwiające dobór właściwego czyścika  do określonych potrzeb. Pakowane w zestawie po 1 op z każdego rodzaju czyścików (czyli min. 4 rodzajów).</t>
  </si>
  <si>
    <t>Wykonawca na wezwanie Zamawiającego zobowiązany jest w ramach zaoferowanej wartości brutto przeprowadzić szkolenie z zakresu zaoferowanego asortymentu w siedzibie szpitala</t>
  </si>
  <si>
    <t>Olej w areozolu do oliwienia systemów pojemność 300 ml</t>
  </si>
  <si>
    <t>Adapter kompatybilny z wiertarką Acculan 3Ti</t>
  </si>
  <si>
    <t>Adapter kompatybilny z wiertarką Microseed Uni</t>
  </si>
  <si>
    <t>szt.</t>
  </si>
  <si>
    <t>PAKIET 4 - MATERIAŁY EKSPLOATACYJNE DLA STERYLIZACJI</t>
  </si>
  <si>
    <t>PAKIET 6 - ASORTYMENT DO MYCIA I OCHRONNY (1)</t>
  </si>
  <si>
    <t>PAKIET 7 - ASORTYMENT DO MYCIA I OCHRONNY (2)</t>
  </si>
  <si>
    <t>PAKIET 8 - ASORTYMENT DO MYCIA I OCHRONNY (3)</t>
  </si>
  <si>
    <t>PAKIET 9 - AMPUŁKOWY TEST BIOLOGICZNY (1)</t>
  </si>
  <si>
    <t>PAKIET 10 - AMPUŁKOWY TEST BIOLOGICZNY (2)</t>
  </si>
  <si>
    <t>PAKIET 11 - PREPARATY DO KONSERWACJI WIERTAREK</t>
  </si>
  <si>
    <t>l.p.</t>
  </si>
  <si>
    <t>1.</t>
  </si>
  <si>
    <t>Włóknina niebieska 110 cm ÷ 120 cm  x 110 cm ÷ 120 cm (pakowana po 100 sztuk)</t>
  </si>
  <si>
    <t>Rękaw papierowo - foliowy płaski 50 mm x 200 m</t>
  </si>
  <si>
    <t>Rękaw papierowo - foliowy płaski 75 mm x 200 m</t>
  </si>
  <si>
    <t>Rękaw papierowo - foliowy płaski 100 mm x 200 m</t>
  </si>
  <si>
    <t>Rękaw papierowo - foliowy płaski 120 mm x 200 m</t>
  </si>
  <si>
    <t>Rękaw papierowo - foliowy płaski 150 mm x 200 m</t>
  </si>
  <si>
    <t>Rękaw papierowo - foliowy płaski 200 ÷ 210 mm x 200 m</t>
  </si>
  <si>
    <t>Rękaw papierowo - foliowy płaski 250 mm x 200 m</t>
  </si>
  <si>
    <t>Rękaw papierowo - foliowy płaski 300 mm x 200 m</t>
  </si>
  <si>
    <t>Rękaw papierowo - foliowy płaski 400 ÷ 420 mm x 200 m</t>
  </si>
  <si>
    <t>Rękaw papierowo - foliowy z fałdą 150 mm x 50 mm. Opakowanie jednostkowe 1 rolka = 100 m</t>
  </si>
  <si>
    <t>Rękaw papierowo - foliowy z fałdą 400 ÷ 420 mm x 90 mm. Opakowanie jednostkowe 1 rolka = 100 m</t>
  </si>
  <si>
    <t>Torby papierowo - foliowe płaskie 270 mm x 350 mm. Opakowanie po 100 sztuk</t>
  </si>
  <si>
    <t>Torby papierowo - foliowe płaskie 300 ÷ 320 mm x 500 mm. Opakowanie po 100 sztuk</t>
  </si>
  <si>
    <t>Torby papierowo - foliowe płaskie 420 mm x 600 mm. Opakowanie po 100 sztuk</t>
  </si>
  <si>
    <t>Papier krepowany biało – zielony pakowany naprzemiennie. Arkusz 100 cm x 100 cm (pakowany po 250 sztuk)</t>
  </si>
  <si>
    <t>Papier krepowany biało – zielony pakowany naprzemiennie. Arkusz 120 cm x 120 cm (pakowany po 100 sztuk)</t>
  </si>
  <si>
    <t>Włóknina w arkuszach 100 cm x 100 cm (pakowana po 250 sztuk) - podać kolor</t>
  </si>
  <si>
    <t>Test kontroli mycia ultradzwiękami. Testy służące sprawdzaniu skuteczności procesów mycia oraz efektywności działania myjni ultradzwiękowej. (Opakowanie = 50 sztuk)</t>
  </si>
  <si>
    <t>Rękawy i torby papierowo - foliowe: papier o gramaturze min. 60g/m, folia min. 7 warstwowa, zgrzew wielorowkowy o szerokości min. 1 cm na wszystkich rozmiarach. Zamawiajacy wymaga, aby rękawy miały opisany wskaźnik jak ma wyglądać rękaw po jednym procesie sterylizacji. Wskaźniki sterylizacji pary umieszczone poza przestrzenią pakowania na papierze pod folią. Rękawy nawinięte na trzpień folią na zewnątrz. Zamawiający oczekuje oznaczenia: rozmiaru i kierunku otwierania po obu stronach rękawa/ torby. Oznaczenie opakowań symbolem CE na opakowaniu produktu. Napisy w języku polskim. Torebki zakończone wycięciem na palec na stronie fabrycznie zgrzanej, ułatwiającym prawidłowe otwieranie.</t>
  </si>
  <si>
    <t>Torby włókninowo - foliowe: włóknina o gramaturze min. 60 g/m , folia min. 5 warstwowa, kanały termozgrzewu wielorowkowe o szerokości min. 1 cm, wskaźniki sterylizacji pary  umieszczony pomiędzy warstwami folii. Oznaczenia: rozmiar, kierunek otwierania.</t>
  </si>
  <si>
    <t>Papier krepowany: papier o gramaturze min. 60 g/m do sterylizacji parowej.</t>
  </si>
  <si>
    <t>Włóknina w arkuszach: wykonana z celulozy bielonej bezchlorkowo, wzmocniona włóknem syntetycznym na powierzchni materiału, gramatura min. 60g/m2.</t>
  </si>
  <si>
    <r>
      <t>Przyrząd testowy (PCD / HELIX) wraz z testami. Przyrząd testowy procesu PCD typu HELIX. Wskaźnik do sterylizacji o wartościach ustalonych 121 C/20 min. i 134 C/5,3 min. Odpowiadający klasie 6 wg PN-EN ISO 11140-1 samoprzylepny, do stosowania z przyrządem PCD typu HELIX. (1 komplet = 100 sztuk)</t>
    </r>
    <r>
      <rPr>
        <sz val="14"/>
        <color rgb="FFFF0000"/>
        <rFont val="Tahoma"/>
        <family val="2"/>
        <charset val="238"/>
      </rPr>
      <t/>
    </r>
  </si>
  <si>
    <t>Taśma ze wskaźnikiem procesu 19mm x 50 m wzmocniona</t>
  </si>
  <si>
    <t>Test kontroli skuteczności mycia. 1 opakowanie zawiera 100 sztuk. Test kontroli skuteczności mycia typu STF, w postaci arkusza z substancją testową zgodną z PN-EN ISO 15883 do zastosowania w przyrządzie zapewniającym kontrolę procesu w co najmniej dwóch płaszczyznach, skład substancji testowej nie zawiera krwi ani jej pochodnych, zawiera natomiast dwa rodzaje białek, lipidy i polisacharydy.</t>
  </si>
  <si>
    <t>Ampułkowy test biologiczny  do autoklawów do sterylizacji parowej (1op. 100szt) Wymagane otrzymanie rzetelnego wyniku już po 24 godz. Inkubacji.</t>
  </si>
  <si>
    <t>Pakiet jednokrotnego użytku typu Bowie-Dick, symulujący pakiet porowaty z dodatkowym osobnym arkuszem wczesnego ostrzegania, wykrywającym nieprawidłowości, które nie powodują jeszcze nieprawidłowego wyniku arkusza testowego. Bez zawartości ołowiu. Arkusze: testowy i wczesnego ostrzegania  zapewniają łatwą i jednoznaczną interpretację wyniku. Na arkuszu wczesnego ostrzegania umieszczone referencyjne pole zmiany koloru. Zmiana koloru z żółtego na czarny. Zgodność z ISO 11140-1 oraz ISO 11140-5. Pakowane po 6 szt.</t>
  </si>
  <si>
    <t>Integrator chemiczny typ 5 do pary wodnej z przesuwającą się substancją wskaźnikową w okienku o długości 2,5-3,0 cm, wymiany 5,2x1,9cm – umożliwiający prawidłowe zastosowanie nawet w małych pakietach, bez zaginania, do zastosowania we wszystkich cyklach sterylizacji parą wodną, nie wymagający interpretacji zmiany koloru. Parametry punktu końcowego w 3 temperaturach badane dla każdej serii  i podane na opakowaniu. Zgodność z normą EN ISO 11140-1 potwierdzona certyfikatem niezależnej jednostki notyfikowanej. Pakowane po 500 szt.</t>
  </si>
  <si>
    <t>komplet</t>
  </si>
  <si>
    <r>
      <t xml:space="preserve">Rękaw papierowo - foliowy z fałdą 200 mm x 50 mm. Opakowanie jednostkowe 1 rolka = 100 m
</t>
    </r>
    <r>
      <rPr>
        <b/>
        <sz val="14"/>
        <color rgb="FF7030A0"/>
        <rFont val="Tahoma"/>
        <family val="2"/>
        <charset val="238"/>
      </rPr>
      <t>Zamawiający dopuszcza rękawy papierowo-foliowe o wysokości fałdy 55 mm zamiast 50 mm</t>
    </r>
  </si>
  <si>
    <r>
      <t xml:space="preserve">Rękaw papierowo - foliowy z fałdą 300 mm x 50 mm. Opakowanie jednostkowe 1 rolka = 100 m 
</t>
    </r>
    <r>
      <rPr>
        <b/>
        <sz val="14"/>
        <color rgb="FF7030A0"/>
        <rFont val="Tahoma"/>
        <family val="2"/>
        <charset val="238"/>
      </rPr>
      <t>Zamawiający dopuszcza rękawy papierowo-foliowe z fałdą o rozmiarze 300 mm x 60 mm</t>
    </r>
  </si>
  <si>
    <r>
      <t xml:space="preserve">Torby włókninowo - foliowe 420 mm x 600 mm. Opakowanie po 100 sztuk 
</t>
    </r>
    <r>
      <rPr>
        <b/>
        <sz val="14"/>
        <color rgb="FF7030A0"/>
        <rFont val="Tahoma"/>
        <family val="2"/>
        <charset val="238"/>
      </rPr>
      <t>Zamawiający dopuszcza torby włókninowo-foliowe ze wskaźnikiem sterylizacji umieszczonym na włókninie pod folią</t>
    </r>
  </si>
  <si>
    <r>
      <t xml:space="preserve">Papier krepowany do sterylizacji zielony lub niebieski. Arkusz 100 cm ÷ 110 cm x 100÷ 130 cm - podać oferowany rozmiar.
</t>
    </r>
    <r>
      <rPr>
        <b/>
        <sz val="14"/>
        <color rgb="FF7030A0"/>
        <rFont val="Tahoma"/>
        <family val="2"/>
        <charset val="238"/>
      </rPr>
      <t>Zamawiający dopuszcza papier krepowany do sterylizacji w arkuszach: 
pakowany po: 100 sztuk x 20 opakowań = 2000 sztuk 
lub pakowany po: 250 sztuk x 8 opakowania = 2000 sztuk
(*) należy podać, którego opakowania dotyczy złożona oferta – niepotrzebne skreślić</t>
    </r>
  </si>
  <si>
    <r>
      <t xml:space="preserve">Papier krepowany do sterylizacji biały. Arkusz 100 cm ÷ 110 cm x 100÷ 130 cm (pakowany po 100 sztuk) - podać oferowany rozmiar 
</t>
    </r>
    <r>
      <rPr>
        <b/>
        <sz val="14"/>
        <color rgb="FF7030A0"/>
        <rFont val="Tahoma"/>
        <family val="2"/>
        <charset val="238"/>
      </rPr>
      <t>Zamawiający dopuszcza papier krepowany do sterylizacji w arkuszach: 
pakowany po 100 sztuk x 20 opakowań = 2000 sztuk 
lub pakowany po 250 sztuk x 8 opakowania = 2000 sztuk 
(*) należy podać, którego opakowania dotyczy złożona oferta – niepotrzebne skreślić</t>
    </r>
  </si>
  <si>
    <t>Bowie - Dick 121 C. Jednorazowy nietoksyczny pakiet kontrolny typu Bowie-Dick 121 stop. C - 15 min. w formie gotowego zestawu składającego się z karty kontrolnej umieszczonej pomiędzy arkuszami specjalnego papieru. Test kontrolujący penetrację i jakość pary, arkusz wskaźnikowy w technologii TST lub równoważnej. Potwierdzenie zgodności z normą PN-EN 867-4, PN-EN ISO 11140-4. Wymagana duża rozbieżność kolorystyczna testów przed i po procesie sterylizacji. Zamawiający wymaga, aby informacje umieszczone na karcie testowej były w języku polskim.</t>
  </si>
  <si>
    <t>Taśma neutralna 19 mm x 50 m</t>
  </si>
  <si>
    <r>
      <t>Test zgrzewu. Test walidacji i dokumentacji szczelności zgrzewu z polami do protokołu (tzw. daty, numeru, parametrów zgrzewu, wyniku, uwag, wskaźnika konieczności działań korygujących zmiany ustawień lub/ i działań serwisowych) niewprowadzających obcych substancji do procesu oceny. Test nie posiada własnej folii. Test zgodny z wymogami normy PN-EN ISO 11607-2:2006. 1 opakowanie zawiera 250 sztuk.</t>
    </r>
    <r>
      <rPr>
        <b/>
        <sz val="14"/>
        <color rgb="FFFF0000"/>
        <rFont val="Tahoma"/>
        <family val="2"/>
        <charset val="238"/>
      </rPr>
      <t/>
    </r>
  </si>
  <si>
    <r>
      <t xml:space="preserve">Etykieta dwukrotnie przylepna ze wskaźnikiem chemicznym sterylizacji parą wodną; (1 opakowanie = 12 rolek ok. a'750 szt. etykiet + </t>
    </r>
    <r>
      <rPr>
        <b/>
        <u/>
        <sz val="14"/>
        <color theme="1"/>
        <rFont val="Tahoma"/>
        <family val="2"/>
        <charset val="238"/>
      </rPr>
      <t>co najmniej 3 wałki z tuszem</t>
    </r>
    <r>
      <rPr>
        <sz val="14"/>
        <color theme="1"/>
        <rFont val="Tahoma"/>
        <family val="2"/>
        <charset val="238"/>
      </rPr>
      <t>) Etykiety z miejscami informacyjnymi:
1) w rzędzie pierwszym: nr operatora, nr sterylizatora, nr cyklu, kod pakietu, 
2) w rzędzie drugim (autoklawu): data sterylizacji, 3) w rzędzie trzecim: data ważności pakietu. Etykiety są kompatybilne z posiadaną przez szpital metkownicą trzyrzędową alfanumeryczną z zapisem informacji wzdłuż przesuwu etykiet. Ww. etykiety nie tracą swoich właściwości lepnych w procesach sterylizacji realizowanych w sterylizatorach firmy Lautenschlager GmbH &amp; Co. KG o numerach 3219 i 5219, wytwarzających 7 próżni, w temperaturach: 121 stopni C przez 20 min. 1 atmosfera oraz 134 stopni C przez 5 min. 2 atmosfery. Po procesie sterylizacji etykiety przeklejane są z pakietu sterylizacyjnego do dokumentacji medycznej (historia choroby). Ww. etykiety nie tracą swoich właściwości lepnych w procesach sterylizacji realizowanych w sterylizatorach firmy Getinge.</t>
    </r>
  </si>
  <si>
    <t>Metkownica alfanumeryczna 3 rzędowa, kompatybilna z poz. 1 - etykietami dwukrotnie przylepnymi.</t>
  </si>
  <si>
    <r>
      <t>Markery medyczne. Specjalistyczne pisaki przeznaczone do trwałego znakowania opakowań sterylizacyjnych, etykiet, taśm oraz innych powierzchni. Cienko piszące, nietoksyczne, szybkoschnące, wodoodporne, żaroodporne, nieblaknące, o słabej woni do stosowania w sterylizacji parowej.</t>
    </r>
    <r>
      <rPr>
        <b/>
        <sz val="14"/>
        <color rgb="FFFF0000"/>
        <rFont val="Tahoma"/>
        <family val="2"/>
        <charset val="238"/>
      </rPr>
      <t/>
    </r>
  </si>
  <si>
    <t>Plomby plastikowe do zabezpieczenia kontenera na narzędzia. Plomba zabezpieczająca przed nieautoryzowanym otwarciem,  z blokadą zatrzaskową, opak. 1000 szt. Plomby do kontenerów mają posiadać określoną linię łamania służącą do bezpiecznego zdjęcia plomby. Zamawiający posiada kontenery na narzędzia do sterylizacji produkowane przez firmę Aesculap Chifa, w związku z tym wymaga, aby oferowane plomby były kompatybilne z kontenerami.</t>
  </si>
  <si>
    <r>
      <t xml:space="preserve">Filtr papierowy jednorazowy przeznaczony do kontenerów mini oraz dentystycznych (do sterylizacji narzędzi) - opak. 100 szt. 
</t>
    </r>
    <r>
      <rPr>
        <b/>
        <sz val="14"/>
        <color rgb="FF7030A0"/>
        <rFont val="Tahoma"/>
        <family val="2"/>
        <charset val="238"/>
      </rPr>
      <t>Zamawiający dopuszcza: opakowanie po 500 sztuk, przy odpowiednim przeliczeniu zamawianych ilości. 
Opakowanie: 100 sztuk x 50 opakowań = 5000 sztuk* 
lub 
500 sztuk x 10 opakowań = 5000 sztuk* 
*należy podać, którego opakowania dotyczy złożona oferta – niepotrzebne skreślić</t>
    </r>
  </si>
  <si>
    <r>
      <t xml:space="preserve">Sterylny fartuch wykonany z włókniny o gramaturze 35g/m2 wzmocniony wewnętrznie na przodzie oraz 3/4 rękawa laminatem oddychającym o gramaturze ok. 45g/m2.
Rozmiar od M do XXXL </t>
    </r>
    <r>
      <rPr>
        <b/>
        <sz val="14"/>
        <color rgb="FF7030A0"/>
        <rFont val="Tahoma"/>
        <family val="2"/>
        <charset val="238"/>
      </rPr>
      <t>[Zamawiający dopuszcza: rozmiar od M do XXL]</t>
    </r>
    <r>
      <rPr>
        <sz val="14"/>
        <color theme="1"/>
        <rFont val="Tahoma"/>
        <family val="2"/>
        <charset val="238"/>
      </rPr>
      <t>, poły fartucha zakładane z tyłu, fartuch wiązany na podwójne troki wew. i zew. przy szyi , zapięcie na rzep, rękaw typu reglan. Fartuch zgodny z Dyrektywą MDD 93/42 oraz normami EN 13795 EN 11135 i EN 556.</t>
    </r>
  </si>
  <si>
    <t>Czyściki do diatermii. Czyściki do elektrod elektrochirurgicznych 5x5 cm. Bezpiecznie i skutecznie oczyszczające elektrody końcówek elektrochirurgicznych, spód samoprzylepny. Czyściki jednorazowego użycia, sterylne, pakowane pojedynczo. 1 opakowanie = 50 sztuk</t>
  </si>
  <si>
    <t>Szczotka specjalistyczna do czyszczenia osprzętu ortopedycznego o dł. 16-17 cm, z uchwytem z tworzywa sztucznego oraz nylonowym włosiem osadzonym na dwóch końcach raczki. Jedna końcówka szpiczasta o średnicy ok. 8 mm, druga okrągła o średnicy ok. 44 mm.</t>
  </si>
  <si>
    <t>Orange Solvent* (*lub równoważny tj. nie gorszy lub lepszy) - gotowy do użytku roztwór myjący do gruntownego usuwania resztek cementu oraz plam z cynku. Nie zawierający zasad ani mydła.
1 opakowanie = 9 sztuk po 250 ml.</t>
  </si>
  <si>
    <t xml:space="preserve">Fiolkowy wskaźnik biologiczny o szybkim odczycie do pary wodnej. Ostateczny odczyt wyniku negatywnego/zabicie bakterii po 24 minutach inkubacji. Wykrycie przez odczyt automatyczny fluorescencji  w autoczytniku. Wskaźnik posiada wewnętrzny system kruszenia ampułki nie wymagający użycia zewnętrznego "kruszera". Na fiolce repozycjonowalna nierwąca się naklejka z miejscem do opisu oraz wskaźnik chemiczny. Opakowanie zawiera 50 sztuk wskaźników. Zgodność  wskaźnika z EN ISO 11138 potwierdzona certyfikatem niezależnej jednostki notyfikowanej.
Testy kompatybilne z autoczytnikiem posiadanym przez jednostkę na podstawie instrukcji obsługi.
Serwis zlokalizowany na terenie kraju oraz udostępnienie zastępczego sprzętu na czas ewentualnych awarii </t>
  </si>
  <si>
    <r>
      <t xml:space="preserve">Wskaźnik wkrywania pozostałości białka na powierzchniach i narzędziach chirurgicznych. Zamawiający wymaga dostarczenia 2 próbek kontrolnych do każdej dostawy 25 fiolek = 1 op. 
</t>
    </r>
    <r>
      <rPr>
        <b/>
        <sz val="14"/>
        <color rgb="FF7030A0"/>
        <rFont val="Tahoma"/>
        <family val="2"/>
        <charset val="238"/>
      </rPr>
      <t>Zamawiający dopuszcza: 
1 op. = 25 sztuk + 2 próbki kontrolne x 48 opakowań = 1200  sztuk* 
lub 
1 op. = 50 sztuk +2 próbki kontrolne x 24 opakownia = 1200 sztuk* 
*należy podać, którego opakowania dotyczy złożona oferta – niepotrzebne skreślić</t>
    </r>
  </si>
  <si>
    <r>
      <t xml:space="preserve">Filtry okrągłe, jednorazowe, kompatybilne z kontenerami Aesculapa ze wskaźnikiem sterylizacji parą wodną o średnicy 19 mm - opak. 100 szt.
</t>
    </r>
    <r>
      <rPr>
        <b/>
        <sz val="14"/>
        <color rgb="FF7030A0"/>
        <rFont val="Tahoma"/>
        <family val="2"/>
        <charset val="238"/>
      </rPr>
      <t>Zamawiający dopuszcza: opakowanie po 500 sztuk, przy odpowiednim przeliczeniu zamawianych ilości. 
Opakowanie: 100 sztuk x 20 opakowań = 2000 sztuk* 
lub 
500 sztuk x 4 opakowań = 2000 sztuk* 
*należy podać, którego opakowania dotyczy złożona oferta – niepotrzebne skreślić</t>
    </r>
  </si>
  <si>
    <t>PAKIET 5 - MATERIAŁY ZUŻYWALNE DO MYJNI ULTRADŹWIĘKOWEJ</t>
  </si>
  <si>
    <t>Rękawice ochronne zabezpieczające przed oparzeniami przy opróżnianiu autoklawu. Wykonane z miękkiej frotowej tkaniny bawełnianej o dł. mankietu 28 cm. Nadające się do prania i wielokrotnego użytku. Zgodne z normami  EN 388, EN 407, EN 420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</si>
</sst>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15]General"/>
    <numFmt numFmtId="165" formatCode="#,##0;[Red]#,##0"/>
    <numFmt numFmtId="166" formatCode="#,##0.00&quot; zł&quot;"/>
    <numFmt numFmtId="167" formatCode="[$-415]#,##0"/>
    <numFmt numFmtId="168" formatCode="[$-415]0%"/>
  </numFmts>
  <fonts count="8" x14ac:knownFonts="1">
    <font>
      <sz val="11"/>
      <color theme="1"/>
      <name val="Calibri"/>
      <family val="2"/>
      <scheme val="minor"/>
    </font>
    <font>
      <sz val="10"/>
      <color rgb="FF000000"/>
      <name val="Arial CE"/>
      <charset val="238"/>
    </font>
    <font>
      <b/>
      <sz val="14"/>
      <color theme="1"/>
      <name val="Tahoma"/>
      <family val="2"/>
      <charset val="238"/>
    </font>
    <font>
      <sz val="14"/>
      <color theme="1"/>
      <name val="Tahoma"/>
      <family val="2"/>
      <charset val="238"/>
    </font>
    <font>
      <b/>
      <u/>
      <sz val="14"/>
      <color theme="1"/>
      <name val="Tahoma"/>
      <family val="2"/>
      <charset val="238"/>
    </font>
    <font>
      <sz val="14"/>
      <color rgb="FFFF0000"/>
      <name val="Tahoma"/>
      <family val="2"/>
      <charset val="238"/>
    </font>
    <font>
      <b/>
      <sz val="14"/>
      <color rgb="FFFF0000"/>
      <name val="Tahoma"/>
      <family val="2"/>
      <charset val="238"/>
    </font>
    <font>
      <b/>
      <sz val="14"/>
      <color rgb="FF7030A0"/>
      <name val="Tahoma"/>
      <family val="2"/>
      <charset val="238"/>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s>
  <cellStyleXfs count="2">
    <xf numFmtId="0" fontId="0" fillId="0" borderId="0"/>
    <xf numFmtId="164" fontId="1" fillId="0" borderId="0" applyBorder="0" applyProtection="0"/>
  </cellStyleXfs>
  <cellXfs count="69">
    <xf numFmtId="0" fontId="0" fillId="0" borderId="0" xfId="0"/>
    <xf numFmtId="0" fontId="3" fillId="0" borderId="0" xfId="0" applyFont="1"/>
    <xf numFmtId="164" fontId="3" fillId="0" borderId="1" xfId="1" applyFont="1" applyBorder="1" applyAlignment="1" applyProtection="1">
      <alignment horizontal="center" vertical="center" wrapText="1"/>
    </xf>
    <xf numFmtId="165" fontId="3" fillId="0" borderId="1" xfId="1" applyNumberFormat="1" applyFont="1" applyBorder="1" applyAlignment="1" applyProtection="1">
      <alignment horizontal="center" vertical="center" wrapText="1"/>
    </xf>
    <xf numFmtId="166" fontId="3" fillId="0" borderId="1" xfId="1" applyNumberFormat="1" applyFont="1" applyBorder="1" applyAlignment="1" applyProtection="1">
      <alignment horizontal="center" vertical="center" wrapText="1"/>
    </xf>
    <xf numFmtId="168" fontId="3" fillId="0" borderId="1" xfId="1" applyNumberFormat="1" applyFont="1" applyBorder="1" applyAlignment="1" applyProtection="1">
      <alignment horizontal="center" vertical="center" wrapText="1"/>
    </xf>
    <xf numFmtId="164" fontId="3" fillId="0" borderId="1" xfId="1" applyFont="1" applyBorder="1" applyAlignment="1" applyProtection="1">
      <alignment horizontal="center" vertical="center"/>
    </xf>
    <xf numFmtId="167" fontId="3" fillId="0" borderId="1" xfId="1" applyNumberFormat="1" applyFont="1" applyBorder="1" applyAlignment="1" applyProtection="1">
      <alignment horizontal="center" vertical="center"/>
    </xf>
    <xf numFmtId="166" fontId="3" fillId="0" borderId="1" xfId="1" applyNumberFormat="1" applyFont="1" applyBorder="1" applyAlignment="1" applyProtection="1">
      <alignment horizontal="center" vertical="center"/>
    </xf>
    <xf numFmtId="168" fontId="3" fillId="0" borderId="1" xfId="1" applyNumberFormat="1" applyFont="1" applyBorder="1" applyAlignment="1" applyProtection="1">
      <alignment horizontal="center" vertical="center"/>
    </xf>
    <xf numFmtId="164" fontId="3" fillId="0" borderId="0" xfId="1" applyFont="1" applyAlignment="1" applyProtection="1">
      <alignment horizontal="center" vertical="center"/>
    </xf>
    <xf numFmtId="164" fontId="3" fillId="0" borderId="0" xfId="1" applyFont="1" applyAlignment="1" applyProtection="1">
      <alignment horizontal="center" vertical="center" wrapText="1"/>
    </xf>
    <xf numFmtId="164" fontId="2" fillId="0" borderId="0" xfId="1" applyFont="1" applyAlignment="1" applyProtection="1">
      <alignment horizontal="center" vertical="center"/>
    </xf>
    <xf numFmtId="164" fontId="2" fillId="0" borderId="0" xfId="1" applyFont="1" applyAlignment="1" applyProtection="1">
      <alignment horizontal="left" vertical="center" wrapText="1"/>
    </xf>
    <xf numFmtId="167" fontId="3" fillId="0" borderId="0" xfId="1" applyNumberFormat="1" applyFont="1" applyAlignment="1" applyProtection="1">
      <alignment horizontal="center" vertical="center"/>
    </xf>
    <xf numFmtId="166" fontId="3" fillId="0" borderId="0" xfId="1" applyNumberFormat="1" applyFont="1" applyAlignment="1" applyProtection="1">
      <alignment horizontal="center" vertical="center"/>
    </xf>
    <xf numFmtId="168" fontId="3" fillId="0" borderId="0" xfId="1" applyNumberFormat="1" applyFont="1" applyAlignment="1" applyProtection="1">
      <alignment horizontal="center" vertical="center"/>
    </xf>
    <xf numFmtId="167" fontId="3" fillId="0" borderId="1" xfId="1" applyNumberFormat="1" applyFont="1" applyBorder="1" applyAlignment="1" applyProtection="1">
      <alignment horizontal="center" vertical="center" wrapText="1"/>
    </xf>
    <xf numFmtId="166" fontId="2" fillId="0" borderId="1" xfId="1" applyNumberFormat="1" applyFont="1" applyBorder="1" applyAlignment="1" applyProtection="1">
      <alignment horizontal="center" vertical="center"/>
    </xf>
    <xf numFmtId="164" fontId="3" fillId="0" borderId="1" xfId="1" applyFont="1" applyBorder="1" applyAlignment="1" applyProtection="1">
      <alignment horizontal="center" vertical="center" wrapText="1"/>
    </xf>
    <xf numFmtId="0" fontId="3" fillId="0" borderId="6" xfId="0" applyFont="1" applyBorder="1" applyAlignment="1">
      <alignment horizontal="center" vertical="center"/>
    </xf>
    <xf numFmtId="164" fontId="3" fillId="0" borderId="4" xfId="1" applyFont="1" applyBorder="1" applyAlignment="1" applyProtection="1">
      <alignment horizontal="center" vertical="center"/>
    </xf>
    <xf numFmtId="167" fontId="3" fillId="0" borderId="4" xfId="1" applyNumberFormat="1" applyFont="1" applyBorder="1" applyAlignment="1" applyProtection="1">
      <alignment horizontal="center" vertical="center"/>
    </xf>
    <xf numFmtId="166" fontId="3" fillId="0" borderId="4" xfId="1" applyNumberFormat="1" applyFont="1" applyBorder="1" applyAlignment="1" applyProtection="1">
      <alignment horizontal="center" vertical="center"/>
    </xf>
    <xf numFmtId="168" fontId="3" fillId="0" borderId="4" xfId="1" applyNumberFormat="1" applyFont="1" applyBorder="1" applyAlignment="1" applyProtection="1">
      <alignment horizontal="center" vertical="center"/>
    </xf>
    <xf numFmtId="164" fontId="2" fillId="0" borderId="0" xfId="1" applyFont="1" applyAlignment="1" applyProtection="1">
      <alignment horizontal="left" vertical="center"/>
    </xf>
    <xf numFmtId="166" fontId="2" fillId="0" borderId="0" xfId="1" applyNumberFormat="1" applyFont="1" applyAlignment="1" applyProtection="1">
      <alignment horizontal="center" vertical="center"/>
    </xf>
    <xf numFmtId="164" fontId="3" fillId="0" borderId="0" xfId="1" applyFont="1" applyAlignment="1" applyProtection="1">
      <alignment horizontal="left" vertical="center" wrapText="1"/>
    </xf>
    <xf numFmtId="164" fontId="3" fillId="0" borderId="3" xfId="1" applyFont="1" applyBorder="1" applyAlignment="1" applyProtection="1">
      <alignment horizontal="center" vertical="center"/>
    </xf>
    <xf numFmtId="167" fontId="3" fillId="0" borderId="0" xfId="1" applyNumberFormat="1" applyFont="1" applyAlignment="1" applyProtection="1">
      <alignment horizontal="center" vertical="center" wrapText="1"/>
    </xf>
    <xf numFmtId="168" fontId="2" fillId="0" borderId="3" xfId="1" applyNumberFormat="1" applyFont="1" applyBorder="1" applyAlignment="1" applyProtection="1">
      <alignment horizontal="center" vertical="center"/>
    </xf>
    <xf numFmtId="166" fontId="3" fillId="0" borderId="1" xfId="1" applyNumberFormat="1" applyFont="1" applyFill="1" applyBorder="1" applyAlignment="1" applyProtection="1">
      <alignment horizontal="center" vertical="center"/>
    </xf>
    <xf numFmtId="164" fontId="2" fillId="0" borderId="3" xfId="1" applyFont="1" applyBorder="1" applyAlignment="1" applyProtection="1">
      <alignment horizontal="center" vertical="center"/>
    </xf>
    <xf numFmtId="164" fontId="3" fillId="0" borderId="1" xfId="1" applyFont="1" applyBorder="1" applyAlignment="1" applyProtection="1">
      <alignment horizontal="center" vertical="center" wrapText="1"/>
    </xf>
    <xf numFmtId="0" fontId="3" fillId="0" borderId="6" xfId="0" applyFont="1" applyFill="1" applyBorder="1" applyAlignment="1">
      <alignment horizontal="center" vertical="center"/>
    </xf>
    <xf numFmtId="164" fontId="3" fillId="0" borderId="6" xfId="1" applyFont="1" applyFill="1" applyBorder="1" applyAlignment="1" applyProtection="1">
      <alignment horizontal="center" vertical="center"/>
    </xf>
    <xf numFmtId="167" fontId="3" fillId="0" borderId="6" xfId="1" applyNumberFormat="1" applyFont="1" applyFill="1" applyBorder="1" applyAlignment="1" applyProtection="1">
      <alignment horizontal="center" vertical="center"/>
    </xf>
    <xf numFmtId="166" fontId="3" fillId="0" borderId="6" xfId="1" applyNumberFormat="1" applyFont="1" applyFill="1" applyBorder="1" applyAlignment="1" applyProtection="1">
      <alignment horizontal="center" vertical="center"/>
    </xf>
    <xf numFmtId="166" fontId="3" fillId="0" borderId="4" xfId="1" applyNumberFormat="1" applyFont="1" applyFill="1" applyBorder="1" applyAlignment="1" applyProtection="1">
      <alignment horizontal="center" vertical="center"/>
    </xf>
    <xf numFmtId="168" fontId="3" fillId="0" borderId="6" xfId="1" applyNumberFormat="1" applyFont="1" applyFill="1" applyBorder="1" applyAlignment="1" applyProtection="1">
      <alignment horizontal="center" vertical="center"/>
    </xf>
    <xf numFmtId="164" fontId="3" fillId="0" borderId="1" xfId="1" applyFont="1" applyBorder="1" applyAlignment="1" applyProtection="1">
      <alignment horizontal="left" vertical="center" wrapText="1" indent="1"/>
    </xf>
    <xf numFmtId="164" fontId="2" fillId="0" borderId="1" xfId="1" applyFont="1" applyBorder="1" applyAlignment="1" applyProtection="1">
      <alignment horizontal="center" vertical="center" wrapText="1"/>
    </xf>
    <xf numFmtId="165" fontId="2" fillId="0" borderId="1" xfId="1" applyNumberFormat="1" applyFont="1" applyBorder="1" applyAlignment="1" applyProtection="1">
      <alignment horizontal="center" vertical="center" wrapText="1"/>
    </xf>
    <xf numFmtId="166" fontId="2" fillId="0" borderId="1" xfId="1" applyNumberFormat="1" applyFont="1" applyBorder="1" applyAlignment="1" applyProtection="1">
      <alignment horizontal="center" vertical="center" wrapText="1"/>
    </xf>
    <xf numFmtId="168" fontId="2" fillId="0" borderId="1" xfId="1" applyNumberFormat="1" applyFont="1" applyBorder="1" applyAlignment="1" applyProtection="1">
      <alignment horizontal="center" vertical="center" wrapText="1"/>
    </xf>
    <xf numFmtId="0" fontId="2" fillId="0" borderId="6" xfId="0" applyFont="1" applyBorder="1" applyAlignment="1">
      <alignment horizontal="center" vertical="center"/>
    </xf>
    <xf numFmtId="164" fontId="3" fillId="0" borderId="9" xfId="1" applyFont="1" applyBorder="1" applyAlignment="1" applyProtection="1">
      <alignment horizontal="left" vertical="center" wrapText="1" indent="1"/>
    </xf>
    <xf numFmtId="164" fontId="3" fillId="0" borderId="5" xfId="1" applyFont="1" applyFill="1" applyBorder="1" applyAlignment="1" applyProtection="1">
      <alignment horizontal="left" vertical="center" wrapText="1" indent="1"/>
    </xf>
    <xf numFmtId="164" fontId="2" fillId="0" borderId="9" xfId="1" applyFont="1" applyBorder="1" applyAlignment="1" applyProtection="1">
      <alignment horizontal="center" vertical="center" wrapText="1"/>
    </xf>
    <xf numFmtId="164" fontId="3" fillId="0" borderId="0" xfId="1" applyFont="1" applyAlignment="1" applyProtection="1">
      <alignment horizontal="left" vertical="center" wrapText="1" indent="1"/>
    </xf>
    <xf numFmtId="164" fontId="2" fillId="0" borderId="2" xfId="1" applyFont="1" applyBorder="1" applyAlignment="1" applyProtection="1">
      <alignment horizontal="center" vertical="center" wrapText="1"/>
    </xf>
    <xf numFmtId="164" fontId="3" fillId="0" borderId="2" xfId="1" applyFont="1" applyBorder="1" applyAlignment="1" applyProtection="1">
      <alignment horizontal="left" vertical="center" wrapText="1" indent="1"/>
    </xf>
    <xf numFmtId="164" fontId="3" fillId="0" borderId="1" xfId="1" applyFont="1" applyFill="1" applyBorder="1" applyAlignment="1" applyProtection="1">
      <alignment horizontal="left" vertical="center" wrapText="1" indent="1"/>
    </xf>
    <xf numFmtId="164" fontId="3" fillId="0" borderId="1" xfId="1" applyFont="1" applyFill="1" applyBorder="1" applyAlignment="1" applyProtection="1">
      <alignment horizontal="center" vertical="center" wrapText="1"/>
    </xf>
    <xf numFmtId="164" fontId="3" fillId="0" borderId="1" xfId="1" applyFont="1" applyFill="1" applyBorder="1" applyAlignment="1" applyProtection="1">
      <alignment horizontal="center" vertical="center"/>
    </xf>
    <xf numFmtId="166" fontId="3" fillId="0" borderId="1" xfId="1" applyNumberFormat="1" applyFont="1" applyFill="1" applyBorder="1" applyAlignment="1" applyProtection="1">
      <alignment horizontal="center" vertical="center" wrapText="1"/>
    </xf>
    <xf numFmtId="164" fontId="2" fillId="0" borderId="1" xfId="1" applyFont="1" applyBorder="1" applyAlignment="1" applyProtection="1">
      <alignment horizontal="left" vertical="center"/>
    </xf>
    <xf numFmtId="164" fontId="2" fillId="0" borderId="7" xfId="1" applyFont="1" applyBorder="1" applyAlignment="1" applyProtection="1">
      <alignment horizontal="right" vertical="center"/>
    </xf>
    <xf numFmtId="164" fontId="2" fillId="0" borderId="8" xfId="1" applyFont="1" applyBorder="1" applyAlignment="1" applyProtection="1">
      <alignment horizontal="right" vertical="center"/>
    </xf>
    <xf numFmtId="164" fontId="3" fillId="0" borderId="7" xfId="1" applyFont="1" applyBorder="1" applyAlignment="1" applyProtection="1">
      <alignment horizontal="center" vertical="center"/>
    </xf>
    <xf numFmtId="164" fontId="3" fillId="0" borderId="8" xfId="1" applyFont="1" applyBorder="1" applyAlignment="1" applyProtection="1">
      <alignment horizontal="center" vertical="center"/>
    </xf>
    <xf numFmtId="164" fontId="3" fillId="0" borderId="2" xfId="1" applyFont="1" applyBorder="1" applyAlignment="1" applyProtection="1">
      <alignment horizontal="center" vertical="center"/>
    </xf>
    <xf numFmtId="164" fontId="2" fillId="2" borderId="1" xfId="1" applyFont="1" applyFill="1" applyBorder="1" applyAlignment="1" applyProtection="1">
      <alignment horizontal="left" vertical="center"/>
    </xf>
    <xf numFmtId="164" fontId="2" fillId="0" borderId="4" xfId="1" applyFont="1" applyBorder="1" applyAlignment="1" applyProtection="1">
      <alignment horizontal="left" vertical="center"/>
    </xf>
    <xf numFmtId="166" fontId="2" fillId="0" borderId="10" xfId="1" applyNumberFormat="1" applyFont="1" applyBorder="1" applyAlignment="1" applyProtection="1">
      <alignment horizontal="right" vertical="center"/>
    </xf>
    <xf numFmtId="166" fontId="2" fillId="0" borderId="11" xfId="1" applyNumberFormat="1" applyFont="1" applyBorder="1" applyAlignment="1" applyProtection="1">
      <alignment horizontal="right" vertical="center"/>
    </xf>
    <xf numFmtId="166" fontId="2" fillId="0" borderId="7" xfId="1" applyNumberFormat="1" applyFont="1" applyBorder="1" applyAlignment="1" applyProtection="1">
      <alignment horizontal="right" vertical="center"/>
    </xf>
    <xf numFmtId="166" fontId="2" fillId="0" borderId="8" xfId="1" applyNumberFormat="1" applyFont="1" applyBorder="1" applyAlignment="1" applyProtection="1">
      <alignment horizontal="right" vertical="center"/>
    </xf>
    <xf numFmtId="164" fontId="2" fillId="0" borderId="1" xfId="1" applyFont="1" applyBorder="1" applyAlignment="1" applyProtection="1">
      <alignment horizontal="left" vertical="center" wrapText="1" indent="1"/>
    </xf>
  </cellXfs>
  <cellStyles count="2">
    <cellStyle name="Excel Built-in Normal" xfId="1" xr:uid="{62A6BDC9-F1D6-4611-B054-A81879A41B79}"/>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L114"/>
  <sheetViews>
    <sheetView tabSelected="1" view="pageBreakPreview" topLeftCell="A82" zoomScale="80" zoomScaleNormal="85" zoomScaleSheetLayoutView="80" workbookViewId="0">
      <selection activeCell="C89" sqref="C89"/>
    </sheetView>
  </sheetViews>
  <sheetFormatPr defaultRowHeight="18" x14ac:dyDescent="0.25"/>
  <cols>
    <col min="1" max="1" width="5.85546875" style="1" customWidth="1"/>
    <col min="2" max="2" width="7.5703125" style="1" customWidth="1"/>
    <col min="3" max="3" width="120" style="1" customWidth="1"/>
    <col min="4" max="4" width="19.28515625" style="1" customWidth="1"/>
    <col min="5" max="5" width="9.85546875" style="1" customWidth="1"/>
    <col min="6" max="6" width="24" style="1" customWidth="1"/>
    <col min="7" max="7" width="27.140625" style="1" customWidth="1"/>
    <col min="8" max="8" width="11.85546875" style="1" customWidth="1"/>
    <col min="9" max="9" width="27" style="1" customWidth="1"/>
    <col min="10" max="10" width="18.42578125" style="1" customWidth="1"/>
    <col min="11" max="11" width="17.7109375" style="1" customWidth="1"/>
    <col min="12" max="12" width="21" style="1" customWidth="1"/>
    <col min="13" max="16384" width="9.140625" style="1"/>
  </cols>
  <sheetData>
    <row r="2" spans="2:12" x14ac:dyDescent="0.25">
      <c r="B2" s="56" t="s">
        <v>0</v>
      </c>
      <c r="C2" s="56"/>
      <c r="D2" s="56"/>
      <c r="E2" s="56"/>
      <c r="F2" s="56"/>
      <c r="G2" s="56"/>
      <c r="H2" s="56"/>
      <c r="I2" s="56"/>
      <c r="J2" s="59" t="s">
        <v>1</v>
      </c>
      <c r="K2" s="60"/>
      <c r="L2" s="61"/>
    </row>
    <row r="3" spans="2:12" ht="90" x14ac:dyDescent="0.25">
      <c r="B3" s="41" t="s">
        <v>43</v>
      </c>
      <c r="C3" s="41" t="s">
        <v>3</v>
      </c>
      <c r="D3" s="41" t="s">
        <v>4</v>
      </c>
      <c r="E3" s="42" t="s">
        <v>5</v>
      </c>
      <c r="F3" s="43" t="s">
        <v>6</v>
      </c>
      <c r="G3" s="43" t="s">
        <v>7</v>
      </c>
      <c r="H3" s="44" t="s">
        <v>8</v>
      </c>
      <c r="I3" s="43" t="s">
        <v>9</v>
      </c>
      <c r="J3" s="41" t="s">
        <v>10</v>
      </c>
      <c r="K3" s="41" t="s">
        <v>11</v>
      </c>
      <c r="L3" s="41" t="s">
        <v>12</v>
      </c>
    </row>
    <row r="4" spans="2:12" ht="87" customHeight="1" x14ac:dyDescent="0.25">
      <c r="B4" s="68" t="s">
        <v>64</v>
      </c>
      <c r="C4" s="68"/>
      <c r="D4" s="68"/>
      <c r="E4" s="68"/>
      <c r="F4" s="68"/>
      <c r="G4" s="68"/>
      <c r="H4" s="68"/>
      <c r="I4" s="68"/>
      <c r="J4" s="68"/>
      <c r="K4" s="68"/>
      <c r="L4" s="68"/>
    </row>
    <row r="5" spans="2:12" x14ac:dyDescent="0.25">
      <c r="B5" s="6">
        <v>1</v>
      </c>
      <c r="C5" s="40" t="s">
        <v>46</v>
      </c>
      <c r="D5" s="6" t="s">
        <v>13</v>
      </c>
      <c r="E5" s="7">
        <v>80</v>
      </c>
      <c r="F5" s="8"/>
      <c r="G5" s="8"/>
      <c r="H5" s="9"/>
      <c r="I5" s="8"/>
      <c r="J5" s="6"/>
      <c r="K5" s="2"/>
      <c r="L5" s="2"/>
    </row>
    <row r="6" spans="2:12" x14ac:dyDescent="0.25">
      <c r="B6" s="6">
        <v>2</v>
      </c>
      <c r="C6" s="40" t="s">
        <v>47</v>
      </c>
      <c r="D6" s="6" t="s">
        <v>13</v>
      </c>
      <c r="E6" s="7">
        <v>120</v>
      </c>
      <c r="F6" s="8"/>
      <c r="G6" s="8"/>
      <c r="H6" s="9"/>
      <c r="I6" s="8"/>
      <c r="J6" s="6"/>
      <c r="K6" s="2"/>
      <c r="L6" s="2"/>
    </row>
    <row r="7" spans="2:12" x14ac:dyDescent="0.25">
      <c r="B7" s="6">
        <v>3</v>
      </c>
      <c r="C7" s="40" t="s">
        <v>48</v>
      </c>
      <c r="D7" s="6" t="s">
        <v>13</v>
      </c>
      <c r="E7" s="7">
        <v>140</v>
      </c>
      <c r="F7" s="8"/>
      <c r="G7" s="8"/>
      <c r="H7" s="9"/>
      <c r="I7" s="8"/>
      <c r="J7" s="6"/>
      <c r="K7" s="2"/>
      <c r="L7" s="2"/>
    </row>
    <row r="8" spans="2:12" x14ac:dyDescent="0.25">
      <c r="B8" s="6">
        <v>4</v>
      </c>
      <c r="C8" s="40" t="s">
        <v>49</v>
      </c>
      <c r="D8" s="6" t="s">
        <v>13</v>
      </c>
      <c r="E8" s="7">
        <v>120</v>
      </c>
      <c r="F8" s="8"/>
      <c r="G8" s="8"/>
      <c r="H8" s="9"/>
      <c r="I8" s="8"/>
      <c r="J8" s="6"/>
      <c r="K8" s="2"/>
      <c r="L8" s="2"/>
    </row>
    <row r="9" spans="2:12" x14ac:dyDescent="0.25">
      <c r="B9" s="6">
        <v>5</v>
      </c>
      <c r="C9" s="40" t="s">
        <v>50</v>
      </c>
      <c r="D9" s="6" t="s">
        <v>13</v>
      </c>
      <c r="E9" s="7">
        <v>120</v>
      </c>
      <c r="F9" s="8"/>
      <c r="G9" s="8"/>
      <c r="H9" s="9"/>
      <c r="I9" s="8"/>
      <c r="J9" s="6"/>
      <c r="K9" s="2"/>
      <c r="L9" s="2"/>
    </row>
    <row r="10" spans="2:12" x14ac:dyDescent="0.25">
      <c r="B10" s="6">
        <v>6</v>
      </c>
      <c r="C10" s="40" t="s">
        <v>51</v>
      </c>
      <c r="D10" s="6" t="s">
        <v>13</v>
      </c>
      <c r="E10" s="7">
        <v>64</v>
      </c>
      <c r="F10" s="8"/>
      <c r="G10" s="8"/>
      <c r="H10" s="9"/>
      <c r="I10" s="8"/>
      <c r="J10" s="6"/>
      <c r="K10" s="2"/>
      <c r="L10" s="2"/>
    </row>
    <row r="11" spans="2:12" x14ac:dyDescent="0.25">
      <c r="B11" s="6">
        <v>7</v>
      </c>
      <c r="C11" s="40" t="s">
        <v>52</v>
      </c>
      <c r="D11" s="6" t="s">
        <v>13</v>
      </c>
      <c r="E11" s="7">
        <v>54</v>
      </c>
      <c r="F11" s="8"/>
      <c r="G11" s="8"/>
      <c r="H11" s="9"/>
      <c r="I11" s="8"/>
      <c r="J11" s="6"/>
      <c r="K11" s="2"/>
      <c r="L11" s="2"/>
    </row>
    <row r="12" spans="2:12" x14ac:dyDescent="0.25">
      <c r="B12" s="6">
        <v>8</v>
      </c>
      <c r="C12" s="40" t="s">
        <v>53</v>
      </c>
      <c r="D12" s="6" t="s">
        <v>13</v>
      </c>
      <c r="E12" s="7">
        <v>42</v>
      </c>
      <c r="F12" s="8"/>
      <c r="G12" s="8"/>
      <c r="H12" s="9"/>
      <c r="I12" s="8"/>
      <c r="J12" s="6"/>
      <c r="K12" s="2"/>
      <c r="L12" s="2"/>
    </row>
    <row r="13" spans="2:12" x14ac:dyDescent="0.25">
      <c r="B13" s="6">
        <v>9</v>
      </c>
      <c r="C13" s="40" t="s">
        <v>54</v>
      </c>
      <c r="D13" s="6" t="s">
        <v>13</v>
      </c>
      <c r="E13" s="7">
        <v>6</v>
      </c>
      <c r="F13" s="8"/>
      <c r="G13" s="8"/>
      <c r="H13" s="9"/>
      <c r="I13" s="8"/>
      <c r="J13" s="6"/>
      <c r="K13" s="2"/>
      <c r="L13" s="2"/>
    </row>
    <row r="14" spans="2:12" ht="36" x14ac:dyDescent="0.25">
      <c r="B14" s="6">
        <v>10</v>
      </c>
      <c r="C14" s="40" t="s">
        <v>55</v>
      </c>
      <c r="D14" s="6" t="s">
        <v>13</v>
      </c>
      <c r="E14" s="7">
        <v>60</v>
      </c>
      <c r="F14" s="8"/>
      <c r="G14" s="8"/>
      <c r="H14" s="9"/>
      <c r="I14" s="8"/>
      <c r="J14" s="6"/>
      <c r="K14" s="2"/>
      <c r="L14" s="2"/>
    </row>
    <row r="15" spans="2:12" ht="72" x14ac:dyDescent="0.25">
      <c r="B15" s="6">
        <v>11</v>
      </c>
      <c r="C15" s="40" t="s">
        <v>75</v>
      </c>
      <c r="D15" s="6" t="s">
        <v>13</v>
      </c>
      <c r="E15" s="7">
        <v>20</v>
      </c>
      <c r="F15" s="8"/>
      <c r="G15" s="8"/>
      <c r="H15" s="9"/>
      <c r="I15" s="8"/>
      <c r="J15" s="6"/>
      <c r="K15" s="2"/>
      <c r="L15" s="2"/>
    </row>
    <row r="16" spans="2:12" ht="72" x14ac:dyDescent="0.25">
      <c r="B16" s="6">
        <v>12</v>
      </c>
      <c r="C16" s="40" t="s">
        <v>76</v>
      </c>
      <c r="D16" s="6" t="s">
        <v>13</v>
      </c>
      <c r="E16" s="7">
        <v>20</v>
      </c>
      <c r="F16" s="8"/>
      <c r="G16" s="8"/>
      <c r="H16" s="9"/>
      <c r="I16" s="8"/>
      <c r="J16" s="6"/>
      <c r="K16" s="2"/>
      <c r="L16" s="2"/>
    </row>
    <row r="17" spans="2:12" ht="36" x14ac:dyDescent="0.25">
      <c r="B17" s="6">
        <v>13</v>
      </c>
      <c r="C17" s="40" t="s">
        <v>56</v>
      </c>
      <c r="D17" s="6" t="s">
        <v>13</v>
      </c>
      <c r="E17" s="7">
        <v>20</v>
      </c>
      <c r="F17" s="8"/>
      <c r="G17" s="8"/>
      <c r="H17" s="9"/>
      <c r="I17" s="8"/>
      <c r="J17" s="6"/>
      <c r="K17" s="2"/>
      <c r="L17" s="2"/>
    </row>
    <row r="18" spans="2:12" x14ac:dyDescent="0.25">
      <c r="B18" s="6">
        <v>14</v>
      </c>
      <c r="C18" s="40" t="s">
        <v>57</v>
      </c>
      <c r="D18" s="6" t="s">
        <v>20</v>
      </c>
      <c r="E18" s="7">
        <v>100</v>
      </c>
      <c r="F18" s="8"/>
      <c r="G18" s="8"/>
      <c r="H18" s="9"/>
      <c r="I18" s="8"/>
      <c r="J18" s="6"/>
      <c r="K18" s="2"/>
      <c r="L18" s="2"/>
    </row>
    <row r="19" spans="2:12" x14ac:dyDescent="0.25">
      <c r="B19" s="6">
        <v>15</v>
      </c>
      <c r="C19" s="40" t="s">
        <v>58</v>
      </c>
      <c r="D19" s="6" t="s">
        <v>20</v>
      </c>
      <c r="E19" s="7">
        <v>100</v>
      </c>
      <c r="F19" s="8"/>
      <c r="G19" s="8"/>
      <c r="H19" s="9"/>
      <c r="I19" s="8"/>
      <c r="J19" s="6"/>
      <c r="K19" s="2"/>
      <c r="L19" s="2"/>
    </row>
    <row r="20" spans="2:12" x14ac:dyDescent="0.25">
      <c r="B20" s="6">
        <v>16</v>
      </c>
      <c r="C20" s="40" t="s">
        <v>59</v>
      </c>
      <c r="D20" s="6" t="s">
        <v>20</v>
      </c>
      <c r="E20" s="7">
        <v>100</v>
      </c>
      <c r="F20" s="8"/>
      <c r="G20" s="8"/>
      <c r="H20" s="9"/>
      <c r="I20" s="8"/>
      <c r="J20" s="6"/>
      <c r="K20" s="2"/>
      <c r="L20" s="2"/>
    </row>
    <row r="21" spans="2:12" ht="68.25" customHeight="1" x14ac:dyDescent="0.25">
      <c r="B21" s="68" t="s">
        <v>65</v>
      </c>
      <c r="C21" s="68"/>
      <c r="D21" s="68"/>
      <c r="E21" s="68"/>
      <c r="F21" s="68"/>
      <c r="G21" s="68"/>
      <c r="H21" s="68"/>
      <c r="I21" s="68"/>
      <c r="J21" s="68"/>
      <c r="K21" s="68"/>
      <c r="L21" s="68"/>
    </row>
    <row r="22" spans="2:12" ht="54" x14ac:dyDescent="0.25">
      <c r="B22" s="6">
        <v>17</v>
      </c>
      <c r="C22" s="40" t="s">
        <v>77</v>
      </c>
      <c r="D22" s="6" t="s">
        <v>20</v>
      </c>
      <c r="E22" s="7">
        <v>6</v>
      </c>
      <c r="F22" s="8"/>
      <c r="G22" s="8"/>
      <c r="H22" s="9"/>
      <c r="I22" s="8"/>
      <c r="J22" s="6"/>
      <c r="K22" s="2"/>
      <c r="L22" s="2"/>
    </row>
    <row r="23" spans="2:12" ht="51" customHeight="1" x14ac:dyDescent="0.25">
      <c r="B23" s="68" t="s">
        <v>66</v>
      </c>
      <c r="C23" s="68"/>
      <c r="D23" s="68"/>
      <c r="E23" s="68"/>
      <c r="F23" s="68"/>
      <c r="G23" s="68"/>
      <c r="H23" s="68"/>
      <c r="I23" s="68"/>
      <c r="J23" s="68"/>
      <c r="K23" s="68"/>
      <c r="L23" s="68"/>
    </row>
    <row r="24" spans="2:12" ht="36" x14ac:dyDescent="0.25">
      <c r="B24" s="6">
        <v>18</v>
      </c>
      <c r="C24" s="40" t="s">
        <v>60</v>
      </c>
      <c r="D24" s="6" t="s">
        <v>20</v>
      </c>
      <c r="E24" s="7">
        <v>60</v>
      </c>
      <c r="F24" s="8"/>
      <c r="G24" s="8"/>
      <c r="H24" s="9"/>
      <c r="I24" s="8"/>
      <c r="J24" s="6"/>
      <c r="K24" s="2"/>
      <c r="L24" s="2"/>
    </row>
    <row r="25" spans="2:12" ht="36" x14ac:dyDescent="0.25">
      <c r="B25" s="6">
        <v>19</v>
      </c>
      <c r="C25" s="40" t="s">
        <v>61</v>
      </c>
      <c r="D25" s="6" t="s">
        <v>20</v>
      </c>
      <c r="E25" s="7">
        <v>15</v>
      </c>
      <c r="F25" s="8"/>
      <c r="G25" s="8"/>
      <c r="H25" s="9"/>
      <c r="I25" s="8"/>
      <c r="J25" s="6"/>
      <c r="K25" s="2"/>
      <c r="L25" s="2"/>
    </row>
    <row r="26" spans="2:12" ht="126" x14ac:dyDescent="0.25">
      <c r="B26" s="6">
        <v>20</v>
      </c>
      <c r="C26" s="40" t="s">
        <v>78</v>
      </c>
      <c r="D26" s="6" t="s">
        <v>20</v>
      </c>
      <c r="E26" s="7">
        <v>20</v>
      </c>
      <c r="F26" s="8"/>
      <c r="G26" s="8"/>
      <c r="H26" s="9"/>
      <c r="I26" s="8"/>
      <c r="J26" s="6"/>
      <c r="K26" s="2"/>
      <c r="L26" s="2"/>
    </row>
    <row r="27" spans="2:12" ht="126" x14ac:dyDescent="0.25">
      <c r="B27" s="6">
        <v>21</v>
      </c>
      <c r="C27" s="40" t="s">
        <v>79</v>
      </c>
      <c r="D27" s="6" t="s">
        <v>20</v>
      </c>
      <c r="E27" s="7">
        <v>20</v>
      </c>
      <c r="F27" s="8"/>
      <c r="G27" s="8"/>
      <c r="H27" s="9"/>
      <c r="I27" s="8"/>
      <c r="J27" s="6"/>
      <c r="K27" s="2"/>
      <c r="L27" s="2"/>
    </row>
    <row r="28" spans="2:12" ht="56.25" customHeight="1" x14ac:dyDescent="0.25">
      <c r="B28" s="68" t="s">
        <v>67</v>
      </c>
      <c r="C28" s="68"/>
      <c r="D28" s="68"/>
      <c r="E28" s="68"/>
      <c r="F28" s="68"/>
      <c r="G28" s="68"/>
      <c r="H28" s="68"/>
      <c r="I28" s="68"/>
      <c r="J28" s="68"/>
      <c r="K28" s="68"/>
      <c r="L28" s="68"/>
    </row>
    <row r="29" spans="2:12" x14ac:dyDescent="0.25">
      <c r="B29" s="6">
        <v>22</v>
      </c>
      <c r="C29" s="40" t="s">
        <v>62</v>
      </c>
      <c r="D29" s="6" t="s">
        <v>20</v>
      </c>
      <c r="E29" s="7">
        <v>23</v>
      </c>
      <c r="F29" s="8"/>
      <c r="G29" s="8"/>
      <c r="H29" s="9"/>
      <c r="I29" s="8"/>
      <c r="J29" s="6"/>
      <c r="K29" s="2"/>
      <c r="L29" s="2"/>
    </row>
    <row r="30" spans="2:12" x14ac:dyDescent="0.25">
      <c r="B30" s="6">
        <v>23</v>
      </c>
      <c r="C30" s="40" t="s">
        <v>45</v>
      </c>
      <c r="D30" s="6" t="s">
        <v>20</v>
      </c>
      <c r="E30" s="7">
        <v>20</v>
      </c>
      <c r="F30" s="8"/>
      <c r="G30" s="8"/>
      <c r="H30" s="9"/>
      <c r="I30" s="8"/>
      <c r="J30" s="6"/>
      <c r="K30" s="2"/>
      <c r="L30" s="2"/>
    </row>
    <row r="31" spans="2:12" x14ac:dyDescent="0.25">
      <c r="B31" s="66" t="s">
        <v>14</v>
      </c>
      <c r="C31" s="67"/>
      <c r="D31" s="67"/>
      <c r="E31" s="67"/>
      <c r="F31" s="67"/>
      <c r="G31" s="18">
        <f>SUM(G5:G30)</f>
        <v>0</v>
      </c>
      <c r="H31" s="30"/>
      <c r="I31" s="18">
        <f>SUM(I5:I30)</f>
        <v>0</v>
      </c>
      <c r="J31" s="10"/>
      <c r="K31" s="11"/>
      <c r="L31" s="11"/>
    </row>
    <row r="34" spans="2:12" x14ac:dyDescent="0.25">
      <c r="B34" s="56" t="s">
        <v>15</v>
      </c>
      <c r="C34" s="56"/>
      <c r="D34" s="56"/>
      <c r="E34" s="56"/>
      <c r="F34" s="56"/>
      <c r="G34" s="56"/>
      <c r="H34" s="56"/>
      <c r="I34" s="56"/>
      <c r="J34" s="59" t="s">
        <v>1</v>
      </c>
      <c r="K34" s="60"/>
      <c r="L34" s="61"/>
    </row>
    <row r="35" spans="2:12" ht="90" x14ac:dyDescent="0.25">
      <c r="B35" s="41" t="s">
        <v>2</v>
      </c>
      <c r="C35" s="41" t="s">
        <v>3</v>
      </c>
      <c r="D35" s="41" t="s">
        <v>4</v>
      </c>
      <c r="E35" s="42" t="s">
        <v>5</v>
      </c>
      <c r="F35" s="43" t="s">
        <v>6</v>
      </c>
      <c r="G35" s="43" t="s">
        <v>16</v>
      </c>
      <c r="H35" s="44" t="s">
        <v>8</v>
      </c>
      <c r="I35" s="43" t="s">
        <v>17</v>
      </c>
      <c r="J35" s="41" t="s">
        <v>10</v>
      </c>
      <c r="K35" s="41" t="s">
        <v>11</v>
      </c>
      <c r="L35" s="41" t="s">
        <v>12</v>
      </c>
    </row>
    <row r="36" spans="2:12" ht="126" x14ac:dyDescent="0.25">
      <c r="B36" s="2">
        <v>1</v>
      </c>
      <c r="C36" s="52" t="s">
        <v>72</v>
      </c>
      <c r="D36" s="2" t="s">
        <v>20</v>
      </c>
      <c r="E36" s="17">
        <v>334</v>
      </c>
      <c r="F36" s="8"/>
      <c r="G36" s="31"/>
      <c r="H36" s="9"/>
      <c r="I36" s="31"/>
      <c r="J36" s="2"/>
      <c r="K36" s="2"/>
      <c r="L36" s="2"/>
    </row>
    <row r="37" spans="2:12" ht="126" x14ac:dyDescent="0.25">
      <c r="B37" s="2">
        <v>2</v>
      </c>
      <c r="C37" s="40" t="s">
        <v>80</v>
      </c>
      <c r="D37" s="2" t="s">
        <v>35</v>
      </c>
      <c r="E37" s="17">
        <v>200</v>
      </c>
      <c r="F37" s="8"/>
      <c r="G37" s="31"/>
      <c r="H37" s="9"/>
      <c r="I37" s="31"/>
      <c r="J37" s="2"/>
      <c r="K37" s="2"/>
      <c r="L37" s="2"/>
    </row>
    <row r="38" spans="2:12" ht="108" x14ac:dyDescent="0.25">
      <c r="B38" s="33">
        <v>3</v>
      </c>
      <c r="C38" s="52" t="s">
        <v>73</v>
      </c>
      <c r="D38" s="53" t="s">
        <v>20</v>
      </c>
      <c r="E38" s="53">
        <v>128</v>
      </c>
      <c r="F38" s="55"/>
      <c r="G38" s="31"/>
      <c r="H38" s="5"/>
      <c r="I38" s="31"/>
      <c r="J38" s="6"/>
      <c r="K38" s="6"/>
      <c r="L38" s="6"/>
    </row>
    <row r="39" spans="2:12" ht="72" x14ac:dyDescent="0.25">
      <c r="B39" s="33">
        <v>4</v>
      </c>
      <c r="C39" s="40" t="s">
        <v>68</v>
      </c>
      <c r="D39" s="53" t="s">
        <v>74</v>
      </c>
      <c r="E39" s="53">
        <v>40</v>
      </c>
      <c r="F39" s="55"/>
      <c r="G39" s="31"/>
      <c r="H39" s="5"/>
      <c r="I39" s="31"/>
      <c r="J39" s="6"/>
      <c r="K39" s="6"/>
      <c r="L39" s="6"/>
    </row>
    <row r="40" spans="2:12" x14ac:dyDescent="0.25">
      <c r="B40" s="33">
        <v>5</v>
      </c>
      <c r="C40" s="40" t="s">
        <v>81</v>
      </c>
      <c r="D40" s="2" t="s">
        <v>35</v>
      </c>
      <c r="E40" s="2">
        <v>280</v>
      </c>
      <c r="F40" s="4"/>
      <c r="G40" s="31"/>
      <c r="H40" s="5"/>
      <c r="I40" s="31"/>
      <c r="J40" s="6"/>
      <c r="K40" s="6"/>
      <c r="L40" s="6"/>
    </row>
    <row r="41" spans="2:12" x14ac:dyDescent="0.25">
      <c r="B41" s="33">
        <v>6</v>
      </c>
      <c r="C41" s="40" t="s">
        <v>69</v>
      </c>
      <c r="D41" s="2" t="s">
        <v>35</v>
      </c>
      <c r="E41" s="2">
        <v>180</v>
      </c>
      <c r="F41" s="4"/>
      <c r="G41" s="31"/>
      <c r="H41" s="5"/>
      <c r="I41" s="31"/>
      <c r="J41" s="6"/>
      <c r="K41" s="6"/>
      <c r="L41" s="6"/>
    </row>
    <row r="42" spans="2:12" ht="36" x14ac:dyDescent="0.25">
      <c r="B42" s="33">
        <v>7</v>
      </c>
      <c r="C42" s="40" t="s">
        <v>18</v>
      </c>
      <c r="D42" s="6" t="s">
        <v>20</v>
      </c>
      <c r="E42" s="2">
        <v>40</v>
      </c>
      <c r="F42" s="8"/>
      <c r="G42" s="31"/>
      <c r="H42" s="9"/>
      <c r="I42" s="31"/>
      <c r="J42" s="6"/>
      <c r="K42" s="6"/>
      <c r="L42" s="6"/>
    </row>
    <row r="43" spans="2:12" ht="90" x14ac:dyDescent="0.25">
      <c r="B43" s="33">
        <v>8</v>
      </c>
      <c r="C43" s="40" t="s">
        <v>70</v>
      </c>
      <c r="D43" s="6" t="s">
        <v>20</v>
      </c>
      <c r="E43" s="2">
        <v>80</v>
      </c>
      <c r="F43" s="8"/>
      <c r="G43" s="31"/>
      <c r="H43" s="9"/>
      <c r="I43" s="31"/>
      <c r="J43" s="6"/>
      <c r="K43" s="6"/>
      <c r="L43" s="6"/>
    </row>
    <row r="44" spans="2:12" ht="36" x14ac:dyDescent="0.25">
      <c r="B44" s="33">
        <v>9</v>
      </c>
      <c r="C44" s="52" t="s">
        <v>63</v>
      </c>
      <c r="D44" s="53" t="s">
        <v>20</v>
      </c>
      <c r="E44" s="54">
        <v>54</v>
      </c>
      <c r="F44" s="31"/>
      <c r="G44" s="31"/>
      <c r="H44" s="9"/>
      <c r="I44" s="31"/>
      <c r="J44" s="6"/>
      <c r="K44" s="6"/>
      <c r="L44" s="6"/>
    </row>
    <row r="45" spans="2:12" ht="90" x14ac:dyDescent="0.25">
      <c r="B45" s="33">
        <v>10</v>
      </c>
      <c r="C45" s="40" t="s">
        <v>82</v>
      </c>
      <c r="D45" s="2" t="s">
        <v>20</v>
      </c>
      <c r="E45" s="2">
        <v>11</v>
      </c>
      <c r="F45" s="4"/>
      <c r="G45" s="31"/>
      <c r="H45" s="5"/>
      <c r="I45" s="31"/>
      <c r="J45" s="6"/>
      <c r="K45" s="6"/>
      <c r="L45" s="6"/>
    </row>
    <row r="46" spans="2:12" ht="126" x14ac:dyDescent="0.25">
      <c r="B46" s="33">
        <v>11</v>
      </c>
      <c r="C46" s="40" t="s">
        <v>93</v>
      </c>
      <c r="D46" s="19" t="s">
        <v>20</v>
      </c>
      <c r="E46" s="6">
        <v>48</v>
      </c>
      <c r="F46" s="4"/>
      <c r="G46" s="31"/>
      <c r="H46" s="9"/>
      <c r="I46" s="31"/>
      <c r="J46" s="6"/>
      <c r="K46" s="6"/>
      <c r="L46" s="2"/>
    </row>
    <row r="47" spans="2:12" x14ac:dyDescent="0.25">
      <c r="B47" s="66" t="s">
        <v>14</v>
      </c>
      <c r="C47" s="67"/>
      <c r="D47" s="67"/>
      <c r="E47" s="67"/>
      <c r="F47" s="67"/>
      <c r="G47" s="18">
        <f>SUM(G36:G46)</f>
        <v>0</v>
      </c>
      <c r="H47" s="30"/>
      <c r="I47" s="18">
        <f>SUM(I36:I46)</f>
        <v>0</v>
      </c>
      <c r="J47" s="10"/>
      <c r="K47" s="11"/>
      <c r="L47" s="11"/>
    </row>
    <row r="48" spans="2:12" x14ac:dyDescent="0.25">
      <c r="B48" s="12"/>
      <c r="C48" s="13"/>
      <c r="D48" s="10"/>
      <c r="E48" s="14"/>
      <c r="F48" s="15"/>
      <c r="G48" s="15"/>
      <c r="H48" s="16"/>
      <c r="I48" s="15"/>
      <c r="J48" s="10"/>
      <c r="K48" s="11"/>
      <c r="L48" s="11"/>
    </row>
    <row r="50" spans="2:12" x14ac:dyDescent="0.25">
      <c r="B50" s="63" t="s">
        <v>19</v>
      </c>
      <c r="C50" s="56"/>
      <c r="D50" s="56"/>
      <c r="E50" s="56"/>
      <c r="F50" s="56"/>
      <c r="G50" s="56"/>
      <c r="H50" s="56"/>
      <c r="I50" s="56"/>
      <c r="J50" s="59" t="s">
        <v>1</v>
      </c>
      <c r="K50" s="60"/>
      <c r="L50" s="61"/>
    </row>
    <row r="51" spans="2:12" ht="90" x14ac:dyDescent="0.25">
      <c r="B51" s="45" t="s">
        <v>43</v>
      </c>
      <c r="C51" s="48" t="s">
        <v>3</v>
      </c>
      <c r="D51" s="41" t="s">
        <v>4</v>
      </c>
      <c r="E51" s="42" t="s">
        <v>5</v>
      </c>
      <c r="F51" s="43" t="s">
        <v>6</v>
      </c>
      <c r="G51" s="43" t="s">
        <v>16</v>
      </c>
      <c r="H51" s="44" t="s">
        <v>8</v>
      </c>
      <c r="I51" s="43" t="s">
        <v>17</v>
      </c>
      <c r="J51" s="41" t="s">
        <v>10</v>
      </c>
      <c r="K51" s="41" t="s">
        <v>11</v>
      </c>
      <c r="L51" s="41" t="s">
        <v>12</v>
      </c>
    </row>
    <row r="52" spans="2:12" ht="234" x14ac:dyDescent="0.25">
      <c r="B52" s="20">
        <v>1</v>
      </c>
      <c r="C52" s="46" t="s">
        <v>83</v>
      </c>
      <c r="D52" s="21" t="s">
        <v>20</v>
      </c>
      <c r="E52" s="22">
        <v>50</v>
      </c>
      <c r="F52" s="23"/>
      <c r="G52" s="23"/>
      <c r="H52" s="24"/>
      <c r="I52" s="23"/>
      <c r="J52" s="21"/>
      <c r="K52" s="21"/>
      <c r="L52" s="21"/>
    </row>
    <row r="53" spans="2:12" ht="36" x14ac:dyDescent="0.25">
      <c r="B53" s="34">
        <v>2</v>
      </c>
      <c r="C53" s="47" t="s">
        <v>84</v>
      </c>
      <c r="D53" s="35" t="s">
        <v>35</v>
      </c>
      <c r="E53" s="36">
        <v>2</v>
      </c>
      <c r="F53" s="37"/>
      <c r="G53" s="38"/>
      <c r="H53" s="39"/>
      <c r="I53" s="38"/>
      <c r="J53" s="35"/>
      <c r="K53" s="35"/>
      <c r="L53" s="35"/>
    </row>
    <row r="54" spans="2:12" x14ac:dyDescent="0.25">
      <c r="B54" s="64" t="s">
        <v>14</v>
      </c>
      <c r="C54" s="65"/>
      <c r="D54" s="65"/>
      <c r="E54" s="65"/>
      <c r="F54" s="65"/>
      <c r="G54" s="18">
        <f>SUM(G52:G53)</f>
        <v>0</v>
      </c>
      <c r="H54" s="30"/>
      <c r="I54" s="18">
        <f>SUM(I52:I53)</f>
        <v>0</v>
      </c>
      <c r="J54" s="10"/>
      <c r="K54" s="10"/>
      <c r="L54" s="11"/>
    </row>
    <row r="55" spans="2:12" x14ac:dyDescent="0.25">
      <c r="B55" s="12"/>
      <c r="C55" s="25"/>
      <c r="D55" s="12"/>
      <c r="E55" s="12"/>
      <c r="F55" s="26"/>
      <c r="G55" s="15"/>
      <c r="H55" s="10"/>
      <c r="I55" s="15"/>
      <c r="J55" s="10"/>
      <c r="K55" s="10"/>
      <c r="L55" s="11"/>
    </row>
    <row r="57" spans="2:12" x14ac:dyDescent="0.25">
      <c r="B57" s="56" t="s">
        <v>36</v>
      </c>
      <c r="C57" s="56"/>
      <c r="D57" s="56"/>
      <c r="E57" s="56"/>
      <c r="F57" s="56"/>
      <c r="G57" s="56"/>
      <c r="H57" s="56"/>
      <c r="I57" s="56"/>
      <c r="J57" s="59" t="s">
        <v>1</v>
      </c>
      <c r="K57" s="60"/>
      <c r="L57" s="61"/>
    </row>
    <row r="58" spans="2:12" ht="90" x14ac:dyDescent="0.25">
      <c r="B58" s="41" t="s">
        <v>2</v>
      </c>
      <c r="C58" s="41" t="s">
        <v>3</v>
      </c>
      <c r="D58" s="41" t="s">
        <v>4</v>
      </c>
      <c r="E58" s="42" t="s">
        <v>5</v>
      </c>
      <c r="F58" s="43" t="s">
        <v>6</v>
      </c>
      <c r="G58" s="43" t="s">
        <v>16</v>
      </c>
      <c r="H58" s="44" t="s">
        <v>8</v>
      </c>
      <c r="I58" s="43" t="s">
        <v>17</v>
      </c>
      <c r="J58" s="41" t="s">
        <v>10</v>
      </c>
      <c r="K58" s="41" t="s">
        <v>11</v>
      </c>
      <c r="L58" s="41" t="s">
        <v>12</v>
      </c>
    </row>
    <row r="59" spans="2:12" ht="72" x14ac:dyDescent="0.25">
      <c r="B59" s="6">
        <v>1</v>
      </c>
      <c r="C59" s="40" t="s">
        <v>85</v>
      </c>
      <c r="D59" s="2" t="s">
        <v>35</v>
      </c>
      <c r="E59" s="2">
        <v>50</v>
      </c>
      <c r="F59" s="4"/>
      <c r="G59" s="8"/>
      <c r="H59" s="5"/>
      <c r="I59" s="8"/>
      <c r="J59" s="6"/>
      <c r="K59" s="6"/>
      <c r="L59" s="6"/>
    </row>
    <row r="60" spans="2:12" ht="90" x14ac:dyDescent="0.25">
      <c r="B60" s="6">
        <v>2</v>
      </c>
      <c r="C60" s="40" t="s">
        <v>86</v>
      </c>
      <c r="D60" s="2" t="s">
        <v>20</v>
      </c>
      <c r="E60" s="2">
        <v>22</v>
      </c>
      <c r="F60" s="4"/>
      <c r="G60" s="8"/>
      <c r="H60" s="5"/>
      <c r="I60" s="8"/>
      <c r="J60" s="2"/>
      <c r="K60" s="6"/>
      <c r="L60" s="6"/>
    </row>
    <row r="61" spans="2:12" ht="144" x14ac:dyDescent="0.25">
      <c r="B61" s="6">
        <v>3</v>
      </c>
      <c r="C61" s="40" t="s">
        <v>94</v>
      </c>
      <c r="D61" s="19" t="s">
        <v>20</v>
      </c>
      <c r="E61" s="6">
        <v>20</v>
      </c>
      <c r="F61" s="4"/>
      <c r="G61" s="8"/>
      <c r="H61" s="5"/>
      <c r="I61" s="8"/>
      <c r="J61" s="2"/>
      <c r="K61" s="6"/>
      <c r="L61" s="6"/>
    </row>
    <row r="62" spans="2:12" ht="144" x14ac:dyDescent="0.25">
      <c r="B62" s="6">
        <v>4</v>
      </c>
      <c r="C62" s="49" t="s">
        <v>87</v>
      </c>
      <c r="D62" s="19" t="s">
        <v>20</v>
      </c>
      <c r="E62" s="6">
        <v>50</v>
      </c>
      <c r="F62" s="4"/>
      <c r="G62" s="8"/>
      <c r="H62" s="9"/>
      <c r="I62" s="8"/>
      <c r="J62" s="6"/>
      <c r="K62" s="6"/>
      <c r="L62" s="2"/>
    </row>
    <row r="63" spans="2:12" ht="72" x14ac:dyDescent="0.25">
      <c r="B63" s="6">
        <v>5</v>
      </c>
      <c r="C63" s="40" t="s">
        <v>21</v>
      </c>
      <c r="D63" s="19" t="s">
        <v>20</v>
      </c>
      <c r="E63" s="7">
        <v>6</v>
      </c>
      <c r="F63" s="8"/>
      <c r="G63" s="8"/>
      <c r="H63" s="9"/>
      <c r="I63" s="8"/>
      <c r="J63" s="6"/>
      <c r="K63" s="6"/>
      <c r="L63" s="2"/>
    </row>
    <row r="64" spans="2:12" x14ac:dyDescent="0.25">
      <c r="B64" s="57" t="s">
        <v>14</v>
      </c>
      <c r="C64" s="58"/>
      <c r="D64" s="58"/>
      <c r="E64" s="58"/>
      <c r="F64" s="58"/>
      <c r="G64" s="18">
        <f>SUM(G59:G63)</f>
        <v>0</v>
      </c>
      <c r="H64" s="28"/>
      <c r="I64" s="18">
        <f>SUM(I59:I63)</f>
        <v>0</v>
      </c>
      <c r="J64" s="10"/>
      <c r="K64" s="10"/>
      <c r="L64" s="11"/>
    </row>
    <row r="67" spans="2:12" x14ac:dyDescent="0.25">
      <c r="B67" s="63" t="s">
        <v>95</v>
      </c>
      <c r="C67" s="56"/>
      <c r="D67" s="56"/>
      <c r="E67" s="56"/>
      <c r="F67" s="56"/>
      <c r="G67" s="56"/>
      <c r="H67" s="56"/>
      <c r="I67" s="56"/>
      <c r="J67" s="59" t="s">
        <v>1</v>
      </c>
      <c r="K67" s="60"/>
      <c r="L67" s="61"/>
    </row>
    <row r="68" spans="2:12" ht="90" x14ac:dyDescent="0.25">
      <c r="B68" s="45" t="s">
        <v>43</v>
      </c>
      <c r="C68" s="50" t="s">
        <v>3</v>
      </c>
      <c r="D68" s="41" t="s">
        <v>4</v>
      </c>
      <c r="E68" s="42" t="s">
        <v>22</v>
      </c>
      <c r="F68" s="43" t="s">
        <v>6</v>
      </c>
      <c r="G68" s="43" t="s">
        <v>16</v>
      </c>
      <c r="H68" s="44" t="s">
        <v>8</v>
      </c>
      <c r="I68" s="43" t="s">
        <v>17</v>
      </c>
      <c r="J68" s="41" t="s">
        <v>10</v>
      </c>
      <c r="K68" s="41" t="s">
        <v>11</v>
      </c>
      <c r="L68" s="41" t="s">
        <v>12</v>
      </c>
    </row>
    <row r="69" spans="2:12" ht="54" x14ac:dyDescent="0.25">
      <c r="B69" s="20" t="s">
        <v>44</v>
      </c>
      <c r="C69" s="51" t="s">
        <v>23</v>
      </c>
      <c r="D69" s="6" t="s">
        <v>20</v>
      </c>
      <c r="E69" s="17">
        <v>4</v>
      </c>
      <c r="F69" s="8"/>
      <c r="G69" s="8"/>
      <c r="H69" s="9"/>
      <c r="I69" s="8"/>
      <c r="J69" s="6"/>
      <c r="K69" s="6"/>
      <c r="L69" s="6"/>
    </row>
    <row r="70" spans="2:12" x14ac:dyDescent="0.25">
      <c r="B70" s="11"/>
      <c r="C70" s="27"/>
      <c r="D70" s="10"/>
      <c r="E70" s="29"/>
      <c r="F70" s="15"/>
      <c r="G70" s="15"/>
      <c r="H70" s="16"/>
      <c r="I70" s="15"/>
      <c r="J70" s="10"/>
      <c r="K70" s="10"/>
      <c r="L70" s="10"/>
    </row>
    <row r="72" spans="2:12" x14ac:dyDescent="0.25">
      <c r="B72" s="56" t="s">
        <v>37</v>
      </c>
      <c r="C72" s="56"/>
      <c r="D72" s="56"/>
      <c r="E72" s="56"/>
      <c r="F72" s="56"/>
      <c r="G72" s="56"/>
      <c r="H72" s="56"/>
      <c r="I72" s="56"/>
      <c r="J72" s="59" t="s">
        <v>1</v>
      </c>
      <c r="K72" s="60"/>
      <c r="L72" s="61"/>
    </row>
    <row r="73" spans="2:12" ht="90" x14ac:dyDescent="0.25">
      <c r="B73" s="41" t="s">
        <v>2</v>
      </c>
      <c r="C73" s="41" t="s">
        <v>3</v>
      </c>
      <c r="D73" s="41" t="s">
        <v>4</v>
      </c>
      <c r="E73" s="42" t="s">
        <v>5</v>
      </c>
      <c r="F73" s="43" t="s">
        <v>6</v>
      </c>
      <c r="G73" s="43" t="s">
        <v>16</v>
      </c>
      <c r="H73" s="44" t="s">
        <v>8</v>
      </c>
      <c r="I73" s="43" t="s">
        <v>17</v>
      </c>
      <c r="J73" s="41" t="s">
        <v>10</v>
      </c>
      <c r="K73" s="41" t="s">
        <v>11</v>
      </c>
      <c r="L73" s="41" t="s">
        <v>12</v>
      </c>
    </row>
    <row r="74" spans="2:12" ht="108" x14ac:dyDescent="0.25">
      <c r="B74" s="6">
        <v>1</v>
      </c>
      <c r="C74" s="40" t="s">
        <v>88</v>
      </c>
      <c r="D74" s="2" t="s">
        <v>35</v>
      </c>
      <c r="E74" s="6">
        <v>1000</v>
      </c>
      <c r="F74" s="8"/>
      <c r="G74" s="8"/>
      <c r="H74" s="9"/>
      <c r="I74" s="8"/>
      <c r="J74" s="6"/>
      <c r="K74" s="6"/>
      <c r="L74" s="6"/>
    </row>
    <row r="75" spans="2:12" x14ac:dyDescent="0.25">
      <c r="B75" s="10"/>
      <c r="C75" s="27"/>
      <c r="D75" s="11"/>
      <c r="E75" s="10"/>
      <c r="F75" s="15"/>
      <c r="G75" s="15"/>
      <c r="H75" s="16"/>
      <c r="I75" s="15"/>
      <c r="J75" s="10"/>
      <c r="K75" s="10"/>
      <c r="L75" s="10"/>
    </row>
    <row r="77" spans="2:12" x14ac:dyDescent="0.25">
      <c r="B77" s="56" t="s">
        <v>38</v>
      </c>
      <c r="C77" s="56"/>
      <c r="D77" s="56"/>
      <c r="E77" s="56"/>
      <c r="F77" s="56"/>
      <c r="G77" s="56"/>
      <c r="H77" s="56"/>
      <c r="I77" s="56"/>
      <c r="J77" s="59" t="s">
        <v>1</v>
      </c>
      <c r="K77" s="60"/>
      <c r="L77" s="61"/>
    </row>
    <row r="78" spans="2:12" ht="90" x14ac:dyDescent="0.25">
      <c r="B78" s="41" t="s">
        <v>2</v>
      </c>
      <c r="C78" s="41" t="s">
        <v>3</v>
      </c>
      <c r="D78" s="41" t="s">
        <v>4</v>
      </c>
      <c r="E78" s="42" t="s">
        <v>5</v>
      </c>
      <c r="F78" s="43" t="s">
        <v>6</v>
      </c>
      <c r="G78" s="43" t="s">
        <v>16</v>
      </c>
      <c r="H78" s="44" t="s">
        <v>8</v>
      </c>
      <c r="I78" s="43" t="s">
        <v>17</v>
      </c>
      <c r="J78" s="41" t="s">
        <v>10</v>
      </c>
      <c r="K78" s="41" t="s">
        <v>11</v>
      </c>
      <c r="L78" s="41" t="s">
        <v>12</v>
      </c>
    </row>
    <row r="79" spans="2:12" ht="54" x14ac:dyDescent="0.25">
      <c r="B79" s="6">
        <v>1</v>
      </c>
      <c r="C79" s="40" t="s">
        <v>89</v>
      </c>
      <c r="D79" s="2" t="s">
        <v>20</v>
      </c>
      <c r="E79" s="6">
        <v>6</v>
      </c>
      <c r="F79" s="8"/>
      <c r="G79" s="8"/>
      <c r="H79" s="9"/>
      <c r="I79" s="8"/>
      <c r="J79" s="6"/>
      <c r="K79" s="6"/>
      <c r="L79" s="6"/>
    </row>
    <row r="82" spans="2:12" x14ac:dyDescent="0.25">
      <c r="B82" s="56" t="s">
        <v>39</v>
      </c>
      <c r="C82" s="56"/>
      <c r="D82" s="56"/>
      <c r="E82" s="56"/>
      <c r="F82" s="56"/>
      <c r="G82" s="56"/>
      <c r="H82" s="56"/>
      <c r="I82" s="56"/>
      <c r="J82" s="59" t="s">
        <v>1</v>
      </c>
      <c r="K82" s="60"/>
      <c r="L82" s="61"/>
    </row>
    <row r="83" spans="2:12" ht="90" x14ac:dyDescent="0.25">
      <c r="B83" s="41" t="s">
        <v>2</v>
      </c>
      <c r="C83" s="41" t="s">
        <v>3</v>
      </c>
      <c r="D83" s="41" t="s">
        <v>4</v>
      </c>
      <c r="E83" s="42" t="s">
        <v>5</v>
      </c>
      <c r="F83" s="43" t="s">
        <v>6</v>
      </c>
      <c r="G83" s="43" t="s">
        <v>16</v>
      </c>
      <c r="H83" s="44" t="s">
        <v>8</v>
      </c>
      <c r="I83" s="43" t="s">
        <v>17</v>
      </c>
      <c r="J83" s="41" t="s">
        <v>10</v>
      </c>
      <c r="K83" s="41" t="s">
        <v>11</v>
      </c>
      <c r="L83" s="41" t="s">
        <v>12</v>
      </c>
    </row>
    <row r="84" spans="2:12" ht="54" x14ac:dyDescent="0.25">
      <c r="B84" s="6">
        <v>1</v>
      </c>
      <c r="C84" s="40" t="s">
        <v>90</v>
      </c>
      <c r="D84" s="6" t="s">
        <v>35</v>
      </c>
      <c r="E84" s="6">
        <v>10</v>
      </c>
      <c r="F84" s="8"/>
      <c r="G84" s="8"/>
      <c r="H84" s="9"/>
      <c r="I84" s="8"/>
      <c r="J84" s="6"/>
      <c r="K84" s="6"/>
      <c r="L84" s="6"/>
    </row>
    <row r="85" spans="2:12" ht="36" x14ac:dyDescent="0.25">
      <c r="B85" s="6">
        <v>2</v>
      </c>
      <c r="C85" s="40" t="s">
        <v>24</v>
      </c>
      <c r="D85" s="6" t="s">
        <v>13</v>
      </c>
      <c r="E85" s="6">
        <v>1</v>
      </c>
      <c r="F85" s="8"/>
      <c r="G85" s="8"/>
      <c r="H85" s="9"/>
      <c r="I85" s="8"/>
      <c r="J85" s="6"/>
      <c r="K85" s="6"/>
      <c r="L85" s="6"/>
    </row>
    <row r="86" spans="2:12" ht="36" x14ac:dyDescent="0.25">
      <c r="B86" s="6">
        <v>3</v>
      </c>
      <c r="C86" s="40" t="s">
        <v>25</v>
      </c>
      <c r="D86" s="6" t="s">
        <v>13</v>
      </c>
      <c r="E86" s="6">
        <v>1</v>
      </c>
      <c r="F86" s="8"/>
      <c r="G86" s="8"/>
      <c r="H86" s="9"/>
      <c r="I86" s="8"/>
      <c r="J86" s="6"/>
      <c r="K86" s="6"/>
      <c r="L86" s="6"/>
    </row>
    <row r="87" spans="2:12" ht="36" x14ac:dyDescent="0.25">
      <c r="B87" s="6">
        <v>4</v>
      </c>
      <c r="C87" s="40" t="s">
        <v>26</v>
      </c>
      <c r="D87" s="6" t="s">
        <v>35</v>
      </c>
      <c r="E87" s="6">
        <v>40</v>
      </c>
      <c r="F87" s="8"/>
      <c r="G87" s="8"/>
      <c r="H87" s="9"/>
      <c r="I87" s="8"/>
      <c r="J87" s="6"/>
      <c r="K87" s="6"/>
      <c r="L87" s="6"/>
    </row>
    <row r="88" spans="2:12" ht="54" x14ac:dyDescent="0.25">
      <c r="B88" s="6">
        <v>5</v>
      </c>
      <c r="C88" s="40" t="s">
        <v>96</v>
      </c>
      <c r="D88" s="6" t="s">
        <v>27</v>
      </c>
      <c r="E88" s="6">
        <v>8</v>
      </c>
      <c r="F88" s="8"/>
      <c r="G88" s="8"/>
      <c r="H88" s="9"/>
      <c r="I88" s="8"/>
      <c r="J88" s="6"/>
      <c r="K88" s="6"/>
      <c r="L88" s="6"/>
    </row>
    <row r="89" spans="2:12" ht="72" x14ac:dyDescent="0.25">
      <c r="B89" s="6">
        <v>6</v>
      </c>
      <c r="C89" s="40" t="s">
        <v>91</v>
      </c>
      <c r="D89" s="2" t="s">
        <v>20</v>
      </c>
      <c r="E89" s="6">
        <v>6</v>
      </c>
      <c r="F89" s="8"/>
      <c r="G89" s="8"/>
      <c r="H89" s="9"/>
      <c r="I89" s="8"/>
      <c r="J89" s="6"/>
      <c r="K89" s="6"/>
      <c r="L89" s="6"/>
    </row>
    <row r="90" spans="2:12" ht="72" x14ac:dyDescent="0.25">
      <c r="B90" s="6">
        <v>7</v>
      </c>
      <c r="C90" s="40" t="s">
        <v>28</v>
      </c>
      <c r="D90" s="6" t="s">
        <v>29</v>
      </c>
      <c r="E90" s="6">
        <v>8</v>
      </c>
      <c r="F90" s="8"/>
      <c r="G90" s="8"/>
      <c r="H90" s="9"/>
      <c r="I90" s="8"/>
      <c r="J90" s="6"/>
      <c r="K90" s="6"/>
      <c r="L90" s="2"/>
    </row>
    <row r="91" spans="2:12" ht="90" x14ac:dyDescent="0.25">
      <c r="B91" s="6">
        <v>8</v>
      </c>
      <c r="C91" s="40" t="s">
        <v>30</v>
      </c>
      <c r="D91" s="6" t="s">
        <v>29</v>
      </c>
      <c r="E91" s="6">
        <v>8</v>
      </c>
      <c r="F91" s="8"/>
      <c r="G91" s="8"/>
      <c r="H91" s="9"/>
      <c r="I91" s="8"/>
      <c r="J91" s="6"/>
      <c r="K91" s="6"/>
      <c r="L91" s="2"/>
    </row>
    <row r="92" spans="2:12" x14ac:dyDescent="0.25">
      <c r="B92" s="57" t="s">
        <v>14</v>
      </c>
      <c r="C92" s="58"/>
      <c r="D92" s="58"/>
      <c r="E92" s="58"/>
      <c r="F92" s="58"/>
      <c r="G92" s="18">
        <f>SUM(G84:G91)</f>
        <v>0</v>
      </c>
      <c r="H92" s="32"/>
      <c r="I92" s="18">
        <f>SUM(I84:I91)</f>
        <v>0</v>
      </c>
      <c r="J92" s="10"/>
      <c r="K92" s="10"/>
      <c r="L92" s="11"/>
    </row>
    <row r="95" spans="2:12" x14ac:dyDescent="0.25">
      <c r="B95" s="56" t="s">
        <v>40</v>
      </c>
      <c r="C95" s="56"/>
      <c r="D95" s="56"/>
      <c r="E95" s="56"/>
      <c r="F95" s="56"/>
      <c r="G95" s="56"/>
      <c r="H95" s="56"/>
      <c r="I95" s="56"/>
      <c r="J95" s="59" t="s">
        <v>1</v>
      </c>
      <c r="K95" s="60"/>
      <c r="L95" s="61"/>
    </row>
    <row r="96" spans="2:12" ht="90" x14ac:dyDescent="0.25">
      <c r="B96" s="41" t="s">
        <v>2</v>
      </c>
      <c r="C96" s="41" t="s">
        <v>3</v>
      </c>
      <c r="D96" s="41" t="s">
        <v>4</v>
      </c>
      <c r="E96" s="42" t="s">
        <v>5</v>
      </c>
      <c r="F96" s="43" t="s">
        <v>6</v>
      </c>
      <c r="G96" s="43" t="s">
        <v>16</v>
      </c>
      <c r="H96" s="44" t="s">
        <v>8</v>
      </c>
      <c r="I96" s="43" t="s">
        <v>17</v>
      </c>
      <c r="J96" s="41" t="s">
        <v>10</v>
      </c>
      <c r="K96" s="41" t="s">
        <v>11</v>
      </c>
      <c r="L96" s="41" t="s">
        <v>12</v>
      </c>
    </row>
    <row r="97" spans="2:12" ht="36" x14ac:dyDescent="0.25">
      <c r="B97" s="6">
        <v>1</v>
      </c>
      <c r="C97" s="40" t="s">
        <v>71</v>
      </c>
      <c r="D97" s="6" t="s">
        <v>20</v>
      </c>
      <c r="E97" s="7">
        <v>8</v>
      </c>
      <c r="F97" s="8"/>
      <c r="G97" s="8"/>
      <c r="H97" s="9"/>
      <c r="I97" s="8"/>
      <c r="J97" s="6"/>
      <c r="K97" s="6"/>
      <c r="L97" s="2"/>
    </row>
    <row r="98" spans="2:12" x14ac:dyDescent="0.25">
      <c r="B98" s="10"/>
      <c r="C98" s="27"/>
      <c r="D98" s="10"/>
      <c r="E98" s="14"/>
      <c r="F98" s="15"/>
      <c r="G98" s="15"/>
      <c r="H98" s="16"/>
      <c r="I98" s="15"/>
      <c r="J98" s="10"/>
      <c r="K98" s="10"/>
      <c r="L98" s="11"/>
    </row>
    <row r="101" spans="2:12" x14ac:dyDescent="0.25">
      <c r="B101" s="56" t="s">
        <v>41</v>
      </c>
      <c r="C101" s="56"/>
      <c r="D101" s="56"/>
      <c r="E101" s="56"/>
      <c r="F101" s="56"/>
      <c r="G101" s="56"/>
      <c r="H101" s="56"/>
      <c r="I101" s="56"/>
      <c r="J101" s="59" t="s">
        <v>1</v>
      </c>
      <c r="K101" s="60"/>
      <c r="L101" s="61"/>
    </row>
    <row r="102" spans="2:12" ht="90" x14ac:dyDescent="0.25">
      <c r="B102" s="41" t="s">
        <v>2</v>
      </c>
      <c r="C102" s="41" t="s">
        <v>3</v>
      </c>
      <c r="D102" s="41" t="s">
        <v>4</v>
      </c>
      <c r="E102" s="42" t="s">
        <v>5</v>
      </c>
      <c r="F102" s="43" t="s">
        <v>6</v>
      </c>
      <c r="G102" s="43" t="s">
        <v>16</v>
      </c>
      <c r="H102" s="44" t="s">
        <v>8</v>
      </c>
      <c r="I102" s="43" t="s">
        <v>17</v>
      </c>
      <c r="J102" s="41" t="s">
        <v>10</v>
      </c>
      <c r="K102" s="41" t="s">
        <v>11</v>
      </c>
      <c r="L102" s="41" t="s">
        <v>12</v>
      </c>
    </row>
    <row r="103" spans="2:12" ht="234" x14ac:dyDescent="0.25">
      <c r="B103" s="6">
        <v>1</v>
      </c>
      <c r="C103" s="40" t="s">
        <v>92</v>
      </c>
      <c r="D103" s="6" t="s">
        <v>20</v>
      </c>
      <c r="E103" s="7">
        <v>53</v>
      </c>
      <c r="F103" s="8"/>
      <c r="G103" s="8"/>
      <c r="H103" s="9"/>
      <c r="I103" s="8"/>
      <c r="J103" s="6"/>
      <c r="K103" s="6"/>
      <c r="L103" s="2"/>
    </row>
    <row r="104" spans="2:12" x14ac:dyDescent="0.25">
      <c r="B104" s="10"/>
      <c r="C104" s="27"/>
      <c r="D104" s="10"/>
      <c r="E104" s="14"/>
      <c r="F104" s="15"/>
      <c r="G104" s="15"/>
      <c r="H104" s="16"/>
      <c r="I104" s="15"/>
      <c r="J104" s="10"/>
      <c r="K104" s="10"/>
      <c r="L104" s="11"/>
    </row>
    <row r="105" spans="2:12" x14ac:dyDescent="0.25">
      <c r="B105" s="62" t="s">
        <v>31</v>
      </c>
      <c r="C105" s="62"/>
      <c r="D105" s="62"/>
      <c r="E105" s="62"/>
      <c r="F105" s="62"/>
      <c r="G105" s="62"/>
      <c r="H105" s="62"/>
      <c r="I105" s="62"/>
      <c r="J105" s="62"/>
      <c r="K105" s="62"/>
      <c r="L105" s="62"/>
    </row>
    <row r="108" spans="2:12" x14ac:dyDescent="0.25">
      <c r="B108" s="56" t="s">
        <v>42</v>
      </c>
      <c r="C108" s="56"/>
      <c r="D108" s="56"/>
      <c r="E108" s="56"/>
      <c r="F108" s="56"/>
      <c r="G108" s="56"/>
      <c r="H108" s="56"/>
      <c r="I108" s="56"/>
      <c r="J108" s="59" t="s">
        <v>1</v>
      </c>
      <c r="K108" s="60"/>
      <c r="L108" s="61"/>
    </row>
    <row r="109" spans="2:12" ht="90" x14ac:dyDescent="0.25">
      <c r="B109" s="41" t="s">
        <v>2</v>
      </c>
      <c r="C109" s="41" t="s">
        <v>3</v>
      </c>
      <c r="D109" s="41" t="s">
        <v>4</v>
      </c>
      <c r="E109" s="42" t="s">
        <v>5</v>
      </c>
      <c r="F109" s="43" t="s">
        <v>6</v>
      </c>
      <c r="G109" s="43" t="s">
        <v>16</v>
      </c>
      <c r="H109" s="44" t="s">
        <v>8</v>
      </c>
      <c r="I109" s="43" t="s">
        <v>17</v>
      </c>
      <c r="J109" s="41" t="s">
        <v>10</v>
      </c>
      <c r="K109" s="41" t="s">
        <v>11</v>
      </c>
      <c r="L109" s="41" t="s">
        <v>12</v>
      </c>
    </row>
    <row r="110" spans="2:12" x14ac:dyDescent="0.25">
      <c r="B110" s="2">
        <v>1</v>
      </c>
      <c r="C110" s="40" t="s">
        <v>32</v>
      </c>
      <c r="D110" s="2" t="s">
        <v>35</v>
      </c>
      <c r="E110" s="3">
        <v>20</v>
      </c>
      <c r="F110" s="4"/>
      <c r="G110" s="4"/>
      <c r="H110" s="5"/>
      <c r="I110" s="4"/>
      <c r="J110" s="2"/>
      <c r="K110" s="2"/>
      <c r="L110" s="2"/>
    </row>
    <row r="111" spans="2:12" x14ac:dyDescent="0.25">
      <c r="B111" s="6">
        <v>2</v>
      </c>
      <c r="C111" s="40" t="s">
        <v>33</v>
      </c>
      <c r="D111" s="6" t="s">
        <v>35</v>
      </c>
      <c r="E111" s="3">
        <v>3</v>
      </c>
      <c r="F111" s="8"/>
      <c r="G111" s="4"/>
      <c r="H111" s="9"/>
      <c r="I111" s="4"/>
      <c r="J111" s="6"/>
      <c r="K111" s="6"/>
      <c r="L111" s="2"/>
    </row>
    <row r="112" spans="2:12" x14ac:dyDescent="0.25">
      <c r="B112" s="6">
        <v>3</v>
      </c>
      <c r="C112" s="40" t="s">
        <v>34</v>
      </c>
      <c r="D112" s="6" t="s">
        <v>35</v>
      </c>
      <c r="E112" s="3">
        <v>3</v>
      </c>
      <c r="F112" s="8"/>
      <c r="G112" s="4"/>
      <c r="H112" s="9"/>
      <c r="I112" s="4"/>
      <c r="J112" s="6"/>
      <c r="K112" s="6"/>
      <c r="L112" s="2"/>
    </row>
    <row r="113" spans="2:12" x14ac:dyDescent="0.25">
      <c r="B113" s="57" t="s">
        <v>14</v>
      </c>
      <c r="C113" s="58"/>
      <c r="D113" s="58"/>
      <c r="E113" s="58"/>
      <c r="F113" s="58"/>
      <c r="G113" s="18">
        <f>SUM(G110:G112)</f>
        <v>0</v>
      </c>
      <c r="H113" s="32"/>
      <c r="I113" s="18">
        <f>SUM(I110:I112)</f>
        <v>0</v>
      </c>
      <c r="J113" s="10"/>
      <c r="K113" s="10"/>
      <c r="L113" s="11"/>
    </row>
    <row r="114" spans="2:12" x14ac:dyDescent="0.25">
      <c r="B114" s="12"/>
      <c r="C114" s="25"/>
      <c r="D114" s="12"/>
      <c r="E114" s="12"/>
      <c r="F114" s="26"/>
      <c r="G114" s="15"/>
      <c r="H114" s="10"/>
      <c r="I114" s="15"/>
      <c r="J114" s="10"/>
      <c r="K114" s="10"/>
      <c r="L114" s="11"/>
    </row>
  </sheetData>
  <mergeCells count="33">
    <mergeCell ref="B2:I2"/>
    <mergeCell ref="J2:L2"/>
    <mergeCell ref="B31:F31"/>
    <mergeCell ref="B4:L4"/>
    <mergeCell ref="B21:L21"/>
    <mergeCell ref="B23:L23"/>
    <mergeCell ref="B28:L28"/>
    <mergeCell ref="B54:F54"/>
    <mergeCell ref="B50:I50"/>
    <mergeCell ref="B34:I34"/>
    <mergeCell ref="J34:L34"/>
    <mergeCell ref="J50:L50"/>
    <mergeCell ref="B47:F47"/>
    <mergeCell ref="B67:I67"/>
    <mergeCell ref="J67:L67"/>
    <mergeCell ref="B64:F64"/>
    <mergeCell ref="B57:I57"/>
    <mergeCell ref="J57:L57"/>
    <mergeCell ref="B72:I72"/>
    <mergeCell ref="J72:L72"/>
    <mergeCell ref="B77:I77"/>
    <mergeCell ref="B92:F92"/>
    <mergeCell ref="B82:I82"/>
    <mergeCell ref="J77:L77"/>
    <mergeCell ref="J82:L82"/>
    <mergeCell ref="B108:I108"/>
    <mergeCell ref="B113:F113"/>
    <mergeCell ref="J108:L108"/>
    <mergeCell ref="B105:L105"/>
    <mergeCell ref="B95:I95"/>
    <mergeCell ref="B101:I101"/>
    <mergeCell ref="J95:L95"/>
    <mergeCell ref="J101:L101"/>
  </mergeCells>
  <pageMargins left="0.7" right="0.7" top="0.75" bottom="0.75" header="0.3" footer="0.3"/>
  <pageSetup paperSize="9" scale="41" fitToHeight="0" orientation="landscape" r:id="rId1"/>
  <rowBreaks count="10" manualBreakCount="10">
    <brk id="32" max="16383" man="1"/>
    <brk id="48" max="16383" man="1"/>
    <brk id="55" max="16383" man="1"/>
    <brk id="65" max="16383" man="1"/>
    <brk id="70" max="16383" man="1"/>
    <brk id="75" max="16383" man="1"/>
    <brk id="80" max="16383" man="1"/>
    <brk id="93" max="16383" man="1"/>
    <brk id="99" max="16383" man="1"/>
    <brk id="10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SAC</vt:lpstr>
      <vt:lpstr>SAC!Obszar_wydruku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Szymon Szmigielski</dc:creator>
  <cp:lastModifiedBy>Szymon Szmigielski</cp:lastModifiedBy>
  <cp:lastPrinted>2020-08-12T05:47:37Z</cp:lastPrinted>
  <dcterms:created xsi:type="dcterms:W3CDTF">2015-06-05T18:19:34Z</dcterms:created>
  <dcterms:modified xsi:type="dcterms:W3CDTF">2020-08-12T12:50:32Z</dcterms:modified>
</cp:coreProperties>
</file>