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 asortymentowo-cenowy" sheetId="1" state="visible" r:id="rId3"/>
  </sheets>
  <definedNames>
    <definedName function="false" hidden="false" localSheetId="0" name="_xlnm.Print_Area" vbProcedure="false">'Formularz asortymentowo-cenowy'!$A$1:$G$87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<sst xmlns="http://schemas.openxmlformats.org/spreadsheetml/2006/main" count="143" uniqueCount="48">
  <si>
    <t xml:space="preserve">Formularz asortymentowo-cenowy – Załącznik nr 1 do SWKO
Załącznik nr 1 do Umowy SP ZOZ ZSM/BK/TR/05/2025</t>
  </si>
  <si>
    <t xml:space="preserve">Lp.</t>
  </si>
  <si>
    <t xml:space="preserve">Nazwa badania (opis dotyczący badania)</t>
  </si>
  <si>
    <t xml:space="preserve">Przewidywana liczba opisów w okresie 12 miesięcy</t>
  </si>
  <si>
    <t xml:space="preserve">Cena jedn. netto</t>
  </si>
  <si>
    <t xml:space="preserve">Wartość netto</t>
  </si>
  <si>
    <t xml:space="preserve">VAT</t>
  </si>
  <si>
    <t xml:space="preserve">Wartość brutto</t>
  </si>
  <si>
    <r>
      <rPr>
        <b val="true"/>
        <sz val="11"/>
        <rFont val="Aptos Display"/>
        <family val="2"/>
        <charset val="1"/>
      </rPr>
      <t xml:space="preserve">  1A  	</t>
    </r>
    <r>
      <rPr>
        <b val="true"/>
        <sz val="10.5"/>
        <rFont val="Aptos Display"/>
        <family val="2"/>
        <charset val="1"/>
      </rPr>
      <t xml:space="preserve">Opisy badań z zakresu tomografii komputerowej (TK) w trybie „na cito” – do 60 minut</t>
    </r>
  </si>
  <si>
    <t xml:space="preserve">TK głowy/zatok/oczodołów</t>
  </si>
  <si>
    <t xml:space="preserve">zw.</t>
  </si>
  <si>
    <t xml:space="preserve">TK kości/stawy/kręgosłup/ortopedyczne</t>
  </si>
  <si>
    <t xml:space="preserve">TK szyi/krtani/piramid/nosogardzieli</t>
  </si>
  <si>
    <r>
      <rPr>
        <sz val="10.5"/>
        <color rgb="FF121212"/>
        <rFont val="Aptos Display"/>
        <family val="2"/>
        <charset val="1"/>
      </rPr>
      <t xml:space="preserve">TK klatki piersiowej lub j. brzusznej/ miednicy </t>
    </r>
    <r>
      <rPr>
        <sz val="10.5"/>
        <color rgb="FF171616"/>
        <rFont val="Aptos Display"/>
        <family val="2"/>
        <charset val="1"/>
      </rPr>
      <t xml:space="preserve">bez kontrastem</t>
    </r>
  </si>
  <si>
    <r>
      <rPr>
        <sz val="10.5"/>
        <color rgb="FF141313"/>
        <rFont val="Aptos Display"/>
        <family val="2"/>
        <charset val="1"/>
      </rPr>
      <t xml:space="preserve">TK klatki piersiowej lub j. brzusznej/miednicy </t>
    </r>
    <r>
      <rPr>
        <sz val="10.5"/>
        <color rgb="FF1B1A1A"/>
        <rFont val="Aptos Display"/>
        <family val="2"/>
        <charset val="1"/>
      </rPr>
      <t xml:space="preserve">z kontrastem</t>
    </r>
  </si>
  <si>
    <t xml:space="preserve">TK badanie dwóch okolic anatomicznych bez kontrastu</t>
  </si>
  <si>
    <t xml:space="preserve">TK badanie dwóch okolic anatomicznych z kontrastem</t>
  </si>
  <si>
    <t xml:space="preserve">TK trzy lub więcej okolic anatomicznych/politrauma</t>
  </si>
  <si>
    <t xml:space="preserve">Angiografia jednej okolicy anatomicznej</t>
  </si>
  <si>
    <t xml:space="preserve">KardioCT, angiografia tt wieńcowych, wirtualna kolonoskopia</t>
  </si>
  <si>
    <r>
      <rPr>
        <b val="true"/>
        <sz val="11"/>
        <rFont val="Aptos Display"/>
        <family val="2"/>
        <charset val="1"/>
      </rPr>
      <t xml:space="preserve"> 1B     </t>
    </r>
    <r>
      <rPr>
        <b val="true"/>
        <sz val="10.5"/>
        <rFont val="Aptos Display"/>
        <family val="2"/>
        <charset val="1"/>
      </rPr>
      <t xml:space="preserve">Opisy badań z zakresu tomografii komputerowej (TK) w trybie „pilne” – do 48 godzin</t>
    </r>
  </si>
  <si>
    <r>
      <rPr>
        <b val="true"/>
        <sz val="11"/>
        <rFont val="Aptos Display"/>
        <family val="2"/>
        <charset val="1"/>
      </rPr>
      <t xml:space="preserve">  1C    </t>
    </r>
    <r>
      <rPr>
        <b val="true"/>
        <sz val="10.5"/>
        <rFont val="Aptos Display"/>
        <family val="2"/>
        <charset val="1"/>
      </rPr>
      <t xml:space="preserve">Opisy badań z zakresu tomografii komputerowej (TK) „planowe” – do 5 dni roboczych</t>
    </r>
  </si>
  <si>
    <r>
      <rPr>
        <b val="true"/>
        <sz val="11"/>
        <rFont val="Aptos Display"/>
        <family val="2"/>
        <charset val="1"/>
      </rPr>
      <t xml:space="preserve">   2A      </t>
    </r>
    <r>
      <rPr>
        <b val="true"/>
        <sz val="10.5"/>
        <rFont val="Aptos Display"/>
        <family val="2"/>
        <charset val="1"/>
      </rPr>
      <t xml:space="preserve">Opisy badań z zakresu rezonansu magnetycznego (RM) w trybie „pilne” – do 48 godzin</t>
    </r>
  </si>
  <si>
    <t xml:space="preserve">MR głowy bez środka kontrastowego</t>
  </si>
  <si>
    <t xml:space="preserve">MR głowy bez i z środkiem kontrastowym</t>
  </si>
  <si>
    <t xml:space="preserve">MR kręgosłupa bez kontrastu {jeden odcinek)</t>
  </si>
  <si>
    <t xml:space="preserve">MR kręgosłupa bez i z kontrastem (jeden odcinek)</t>
  </si>
  <si>
    <t xml:space="preserve">MR stawu</t>
  </si>
  <si>
    <t xml:space="preserve">MR j. brzusznej/cholangiografia MR</t>
  </si>
  <si>
    <t xml:space="preserve">MR miednicy</t>
  </si>
  <si>
    <t xml:space="preserve">Angiografia</t>
  </si>
  <si>
    <t xml:space="preserve">Mammografia MR z oceną B1-RADS</t>
  </si>
  <si>
    <t xml:space="preserve">MR gruczołu krokowego z oceną PI-RADS</t>
  </si>
  <si>
    <t xml:space="preserve">MR szyi lub krtani</t>
  </si>
  <si>
    <r>
      <rPr>
        <b val="true"/>
        <sz val="11"/>
        <rFont val="Aptos Display"/>
        <family val="2"/>
        <charset val="1"/>
      </rPr>
      <t xml:space="preserve">   2B      </t>
    </r>
    <r>
      <rPr>
        <b val="true"/>
        <sz val="10.5"/>
        <rFont val="Aptos Display"/>
        <family val="2"/>
        <charset val="1"/>
      </rPr>
      <t xml:space="preserve">Opisy badań z zakresu rezonansu magnetycznego (RM) w trybie „planowe” – do 5 dni roboczych</t>
    </r>
  </si>
  <si>
    <r>
      <rPr>
        <sz val="11"/>
        <rFont val="Aptos Display"/>
        <family val="2"/>
        <charset val="1"/>
      </rPr>
      <t xml:space="preserve">  </t>
    </r>
    <r>
      <rPr>
        <b val="true"/>
        <sz val="11"/>
        <rFont val="Aptos Display"/>
        <family val="2"/>
        <charset val="1"/>
      </rPr>
      <t xml:space="preserve">3A      </t>
    </r>
    <r>
      <rPr>
        <b val="true"/>
        <sz val="10.5"/>
        <rFont val="Aptos Display"/>
        <family val="2"/>
        <charset val="1"/>
      </rPr>
      <t xml:space="preserve">Rentgenodiagnostyka (RTG) w trybie „na cito” – do 60 minut</t>
    </r>
  </si>
  <si>
    <t xml:space="preserve">Badanie jednej okolicy</t>
  </si>
  <si>
    <t xml:space="preserve">Badanie dwóch okolic</t>
  </si>
  <si>
    <r>
      <rPr>
        <sz val="11"/>
        <rFont val="Aptos Display"/>
        <family val="2"/>
        <charset val="1"/>
      </rPr>
      <t xml:space="preserve">  </t>
    </r>
    <r>
      <rPr>
        <b val="true"/>
        <sz val="11"/>
        <rFont val="Aptos Display"/>
        <family val="2"/>
        <charset val="1"/>
      </rPr>
      <t xml:space="preserve">3B     </t>
    </r>
    <r>
      <rPr>
        <b val="true"/>
        <sz val="10.5"/>
        <rFont val="Aptos Display"/>
        <family val="2"/>
        <charset val="1"/>
      </rPr>
      <t xml:space="preserve">Rentgenodiagnostyka (RTG) w trybie „pilne” – do 48 godzin</t>
    </r>
  </si>
  <si>
    <r>
      <rPr>
        <sz val="11"/>
        <rFont val="Aptos Display"/>
        <family val="2"/>
        <charset val="1"/>
      </rPr>
      <t xml:space="preserve">  </t>
    </r>
    <r>
      <rPr>
        <b val="true"/>
        <sz val="11"/>
        <rFont val="Aptos Display"/>
        <family val="2"/>
        <charset val="1"/>
      </rPr>
      <t xml:space="preserve">3C    </t>
    </r>
    <r>
      <rPr>
        <b val="true"/>
        <sz val="10.5"/>
        <rFont val="Aptos Display"/>
        <family val="2"/>
        <charset val="1"/>
      </rPr>
      <t xml:space="preserve">Rentgenodiagnostyka (RTG) w trybie „planowe” – do 5 dni roboczych</t>
    </r>
  </si>
  <si>
    <r>
      <rPr>
        <sz val="11"/>
        <rFont val="Aptos Display"/>
        <family val="2"/>
        <charset val="1"/>
      </rPr>
      <t xml:space="preserve"> </t>
    </r>
    <r>
      <rPr>
        <b val="true"/>
        <sz val="11"/>
        <rFont val="Aptos Display"/>
        <family val="2"/>
        <charset val="1"/>
      </rPr>
      <t xml:space="preserve">  4       Mammografia</t>
    </r>
  </si>
  <si>
    <t xml:space="preserve">Mammografia skrining</t>
  </si>
  <si>
    <t xml:space="preserve">Mammografia diagnostyczna</t>
  </si>
  <si>
    <t xml:space="preserve">Ogółem wartość:</t>
  </si>
  <si>
    <t xml:space="preserve">………………..………..……………….</t>
  </si>
  <si>
    <t xml:space="preserve">…………………........................………..……………….</t>
  </si>
  <si>
    <t xml:space="preserve">(miejscowość, data)</t>
  </si>
  <si>
    <t xml:space="preserve">(pieczątka i podpis osoby Uprawnionej)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</si>
</sst>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zł-415];[RED]\-#,##0.00\ [$zł-415]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.5"/>
      <name val="Aptos Display"/>
      <family val="2"/>
      <charset val="1"/>
    </font>
    <font>
      <i val="true"/>
      <sz val="9"/>
      <name val="Aptos Display"/>
      <family val="2"/>
      <charset val="1"/>
    </font>
    <font>
      <sz val="9"/>
      <name val="Aptos Display"/>
      <family val="2"/>
      <charset val="1"/>
    </font>
    <font>
      <b val="true"/>
      <sz val="11"/>
      <name val="Aptos Display"/>
      <family val="2"/>
      <charset val="1"/>
    </font>
    <font>
      <b val="true"/>
      <sz val="10.5"/>
      <name val="Aptos Display"/>
      <family val="2"/>
      <charset val="1"/>
    </font>
    <font>
      <sz val="10.5"/>
      <color rgb="FF141313"/>
      <name val="Aptos Display"/>
      <family val="2"/>
      <charset val="1"/>
    </font>
    <font>
      <sz val="10.5"/>
      <color rgb="FF121212"/>
      <name val="Aptos Display"/>
      <family val="2"/>
      <charset val="1"/>
    </font>
    <font>
      <sz val="10.5"/>
      <color rgb="FF171616"/>
      <name val="Aptos Display"/>
      <family val="2"/>
      <charset val="1"/>
    </font>
    <font>
      <sz val="10.5"/>
      <color rgb="FF1B1A1A"/>
      <name val="Aptos Display"/>
      <family val="2"/>
      <charset val="1"/>
    </font>
    <font>
      <sz val="10.5"/>
      <name val="Aptos Display"/>
      <family val="2"/>
      <charset val="238"/>
    </font>
    <font>
      <sz val="10.5"/>
      <color rgb="FF121211"/>
      <name val="Aptos Display"/>
      <family val="2"/>
      <charset val="1"/>
    </font>
    <font>
      <sz val="10.5"/>
      <color rgb="FF191818"/>
      <name val="Aptos Display"/>
      <family val="2"/>
      <charset val="1"/>
    </font>
    <font>
      <sz val="10.5"/>
      <color rgb="FF161615"/>
      <name val="Aptos Display"/>
      <family val="2"/>
      <charset val="1"/>
    </font>
    <font>
      <sz val="10.5"/>
      <color rgb="FF131213"/>
      <name val="Aptos Display"/>
      <family val="2"/>
      <charset val="1"/>
    </font>
    <font>
      <sz val="10.5"/>
      <color rgb="FF161415"/>
      <name val="Aptos Display"/>
      <family val="2"/>
      <charset val="1"/>
    </font>
    <font>
      <sz val="10.5"/>
      <color rgb="FF111010"/>
      <name val="Aptos Display"/>
      <family val="2"/>
      <charset val="1"/>
    </font>
    <font>
      <sz val="10.5"/>
      <color rgb="FF111110"/>
      <name val="Aptos Display"/>
      <family val="2"/>
      <charset val="1"/>
    </font>
    <font>
      <sz val="10.5"/>
      <color rgb="FF151313"/>
      <name val="Aptos Display"/>
      <family val="2"/>
      <charset val="1"/>
    </font>
    <font>
      <sz val="10.5"/>
      <color rgb="FF0F0E0E"/>
      <name val="Aptos Display"/>
      <family val="2"/>
      <charset val="1"/>
    </font>
    <font>
      <sz val="11"/>
      <name val="Aptos Display"/>
      <family val="2"/>
      <charset val="1"/>
    </font>
    <font>
      <sz val="10.5"/>
      <color rgb="FF100F0F"/>
      <name val="Aptos Display"/>
      <family val="2"/>
      <charset val="1"/>
    </font>
    <font>
      <sz val="10.5"/>
      <color rgb="FF100E0E"/>
      <name val="Aptos Display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6" tint="0.7998"/>
        <bgColor rgb="FFF8CFCE"/>
      </patternFill>
    </fill>
    <fill>
      <patternFill patternType="solid">
        <fgColor theme="4" tint="0.7998"/>
        <bgColor rgb="FFCCFFFF"/>
      </patternFill>
    </fill>
    <fill>
      <patternFill patternType="solid">
        <fgColor theme="9" tint="0.7998"/>
        <bgColor rgb="FFFED4BB"/>
      </patternFill>
    </fill>
    <fill>
      <patternFill patternType="solid">
        <fgColor rgb="FFDDDDDD"/>
        <bgColor rgb="FFF8CFCE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100F0F"/>
      <rgbColor rgb="FFFFFF00"/>
      <rgbColor rgb="FFFF00FF"/>
      <rgbColor rgb="FF00FFFF"/>
      <rgbColor rgb="FF141313"/>
      <rgbColor rgb="FF008000"/>
      <rgbColor rgb="FF131213"/>
      <rgbColor rgb="FF808000"/>
      <rgbColor rgb="FF121212"/>
      <rgbColor rgb="FF008080"/>
      <rgbColor rgb="FFF8CFCE"/>
      <rgbColor rgb="FF808080"/>
      <rgbColor rgb="FF9999FF"/>
      <rgbColor rgb="FF993366"/>
      <rgbColor rgb="FFFFFFCC"/>
      <rgbColor rgb="FFCCFFFF"/>
      <rgbColor rgb="FF151313"/>
      <rgbColor rgb="FFFF8080"/>
      <rgbColor rgb="FF0066CC"/>
      <rgbColor rgb="FFDDDDDD"/>
      <rgbColor rgb="FF0F0E0E"/>
      <rgbColor rgb="FFFF00FF"/>
      <rgbColor rgb="FFFFFF00"/>
      <rgbColor rgb="FF00FFFF"/>
      <rgbColor rgb="FF111010"/>
      <rgbColor rgb="FF121211"/>
      <rgbColor rgb="FF008080"/>
      <rgbColor rgb="FF100E0E"/>
      <rgbColor rgb="FF00CCFF"/>
      <rgbColor rgb="FFCCFFFF"/>
      <rgbColor rgb="FFC4FEBB"/>
      <rgbColor rgb="FFFFFF99"/>
      <rgbColor rgb="FF99CCFF"/>
      <rgbColor rgb="FFFF99CC"/>
      <rgbColor rgb="FFCC99FF"/>
      <rgbColor rgb="FFFED4B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61615"/>
      <rgbColor rgb="FF339966"/>
      <rgbColor rgb="FF191818"/>
      <rgbColor rgb="FF171616"/>
      <rgbColor rgb="FF111110"/>
      <rgbColor rgb="FF993366"/>
      <rgbColor rgb="FF161415"/>
      <rgbColor rgb="FF1B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89"/>
  <sheetViews>
    <sheetView showFormulas="false" showGridLines="true" showRowColHeaders="true" showZeros="true" rightToLeft="false" tabSelected="true" showOutlineSymbols="true" defaultGridColor="true" view="pageBreakPreview" topLeftCell="A57" colorId="64" zoomScale="115" zoomScaleNormal="110" zoomScalePageLayoutView="115" workbookViewId="0">
      <selection pane="topLeft" activeCell="I86" activeCellId="0" sqref="I86"/>
    </sheetView>
  </sheetViews>
  <sheetFormatPr defaultColWidth="11.54296875" defaultRowHeight="13.5" customHeight="true" zeroHeight="false" outlineLevelRow="0" outlineLevelCol="0"/>
  <cols>
    <col collapsed="false" customWidth="true" hidden="false" outlineLevel="0" max="1" min="1" style="1" width="4.45"/>
    <col collapsed="false" customWidth="true" hidden="false" outlineLevel="0" max="2" min="2" style="1" width="52.73"/>
    <col collapsed="false" customWidth="true" hidden="false" outlineLevel="0" max="3" min="3" style="1" width="25.63"/>
    <col collapsed="false" customWidth="true" hidden="false" outlineLevel="0" max="4" min="4" style="1" width="11.63"/>
    <col collapsed="false" customWidth="true" hidden="false" outlineLevel="0" max="5" min="5" style="1" width="15"/>
    <col collapsed="false" customWidth="true" hidden="false" outlineLevel="0" max="6" min="6" style="2" width="5.91"/>
    <col collapsed="false" customWidth="true" hidden="false" outlineLevel="0" max="7" min="7" style="1" width="17.36"/>
    <col collapsed="false" customWidth="true" hidden="false" outlineLevel="0" max="8" min="8" style="3" width="2.18"/>
    <col collapsed="false" customWidth="false" hidden="false" outlineLevel="0" max="10" min="9" style="3" width="11.54"/>
    <col collapsed="false" customWidth="false" hidden="false" outlineLevel="0" max="16384" min="11" style="1" width="11.54"/>
  </cols>
  <sheetData>
    <row r="1" s="6" customFormat="true" ht="53.25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4"/>
      <c r="I1" s="4"/>
      <c r="J1" s="4"/>
    </row>
    <row r="2" s="6" customFormat="true" ht="54.75" hidden="false" customHeight="true" outlineLevel="0" collapsed="false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4"/>
      <c r="I2" s="4"/>
      <c r="J2" s="4"/>
    </row>
    <row r="3" s="11" customFormat="true" ht="13.5" hidden="false" customHeight="true" outlineLevel="0" collapsed="false">
      <c r="A3" s="9" t="n">
        <v>1</v>
      </c>
      <c r="B3" s="9" t="n">
        <v>2</v>
      </c>
      <c r="C3" s="9" t="n">
        <v>3</v>
      </c>
      <c r="D3" s="9" t="n">
        <v>4</v>
      </c>
      <c r="E3" s="9" t="n">
        <v>5</v>
      </c>
      <c r="F3" s="9" t="n">
        <v>6</v>
      </c>
      <c r="G3" s="9" t="n">
        <v>7</v>
      </c>
      <c r="H3" s="10"/>
      <c r="I3" s="10"/>
      <c r="J3" s="10"/>
    </row>
    <row r="4" s="6" customFormat="true" ht="15.75" hidden="false" customHeight="true" outlineLevel="0" collapsed="false">
      <c r="A4" s="12" t="s">
        <v>8</v>
      </c>
      <c r="B4" s="13"/>
      <c r="C4" s="13"/>
      <c r="D4" s="13"/>
      <c r="E4" s="13"/>
      <c r="F4" s="14"/>
      <c r="G4" s="13"/>
      <c r="H4" s="4"/>
      <c r="I4" s="4"/>
      <c r="J4" s="4"/>
    </row>
    <row r="5" s="6" customFormat="true" ht="15.75" hidden="false" customHeight="true" outlineLevel="0" collapsed="false">
      <c r="A5" s="14"/>
      <c r="B5" s="15" t="s">
        <v>9</v>
      </c>
      <c r="C5" s="16" t="n">
        <v>2280</v>
      </c>
      <c r="D5" s="17"/>
      <c r="E5" s="17" t="n">
        <f aca="false">C5*D5</f>
        <v>0</v>
      </c>
      <c r="F5" s="7" t="s">
        <v>10</v>
      </c>
      <c r="G5" s="18" t="n">
        <f aca="false">E5</f>
        <v>0</v>
      </c>
      <c r="H5" s="4"/>
      <c r="I5" s="4"/>
      <c r="J5" s="4"/>
    </row>
    <row r="6" s="6" customFormat="true" ht="15.75" hidden="false" customHeight="true" outlineLevel="0" collapsed="false">
      <c r="A6" s="14"/>
      <c r="B6" s="15" t="s">
        <v>11</v>
      </c>
      <c r="C6" s="16" t="n">
        <v>120</v>
      </c>
      <c r="D6" s="17"/>
      <c r="E6" s="17" t="n">
        <f aca="false">C6*D6</f>
        <v>0</v>
      </c>
      <c r="F6" s="7" t="s">
        <v>10</v>
      </c>
      <c r="G6" s="18" t="n">
        <f aca="false">E6</f>
        <v>0</v>
      </c>
      <c r="H6" s="4"/>
      <c r="I6" s="4"/>
      <c r="J6" s="4"/>
    </row>
    <row r="7" s="6" customFormat="true" ht="15.75" hidden="false" customHeight="true" outlineLevel="0" collapsed="false">
      <c r="A7" s="14"/>
      <c r="B7" s="15" t="s">
        <v>12</v>
      </c>
      <c r="C7" s="16" t="n">
        <v>72</v>
      </c>
      <c r="D7" s="17"/>
      <c r="E7" s="17" t="n">
        <f aca="false">C7*D7</f>
        <v>0</v>
      </c>
      <c r="F7" s="7" t="s">
        <v>10</v>
      </c>
      <c r="G7" s="18" t="n">
        <f aca="false">E7</f>
        <v>0</v>
      </c>
      <c r="H7" s="4"/>
      <c r="I7" s="4"/>
      <c r="J7" s="4"/>
    </row>
    <row r="8" s="6" customFormat="true" ht="15.75" hidden="false" customHeight="true" outlineLevel="0" collapsed="false">
      <c r="A8" s="14"/>
      <c r="B8" s="19" t="s">
        <v>13</v>
      </c>
      <c r="C8" s="16" t="n">
        <v>120</v>
      </c>
      <c r="D8" s="17"/>
      <c r="E8" s="17" t="n">
        <f aca="false">C8*D8</f>
        <v>0</v>
      </c>
      <c r="F8" s="7" t="s">
        <v>10</v>
      </c>
      <c r="G8" s="18" t="n">
        <f aca="false">E8</f>
        <v>0</v>
      </c>
      <c r="H8" s="4"/>
      <c r="I8" s="4"/>
      <c r="J8" s="4"/>
    </row>
    <row r="9" s="6" customFormat="true" ht="15.75" hidden="false" customHeight="true" outlineLevel="0" collapsed="false">
      <c r="A9" s="14"/>
      <c r="B9" s="15" t="s">
        <v>14</v>
      </c>
      <c r="C9" s="16" t="n">
        <v>216</v>
      </c>
      <c r="D9" s="17"/>
      <c r="E9" s="17" t="n">
        <f aca="false">C9*D9</f>
        <v>0</v>
      </c>
      <c r="F9" s="7" t="s">
        <v>10</v>
      </c>
      <c r="G9" s="18" t="n">
        <f aca="false">E9</f>
        <v>0</v>
      </c>
      <c r="H9" s="4"/>
      <c r="I9" s="4"/>
      <c r="J9" s="4"/>
    </row>
    <row r="10" s="6" customFormat="true" ht="15.75" hidden="false" customHeight="true" outlineLevel="0" collapsed="false">
      <c r="A10" s="14"/>
      <c r="B10" s="15" t="s">
        <v>15</v>
      </c>
      <c r="C10" s="16" t="n">
        <v>120</v>
      </c>
      <c r="D10" s="17"/>
      <c r="E10" s="17" t="n">
        <f aca="false">C10*D10</f>
        <v>0</v>
      </c>
      <c r="F10" s="7" t="s">
        <v>10</v>
      </c>
      <c r="G10" s="18" t="n">
        <f aca="false">E10</f>
        <v>0</v>
      </c>
      <c r="H10" s="4"/>
      <c r="I10" s="4"/>
      <c r="J10" s="4"/>
    </row>
    <row r="11" s="6" customFormat="true" ht="15.75" hidden="false" customHeight="true" outlineLevel="0" collapsed="false">
      <c r="A11" s="14"/>
      <c r="B11" s="15" t="s">
        <v>16</v>
      </c>
      <c r="C11" s="16" t="n">
        <v>60</v>
      </c>
      <c r="D11" s="17"/>
      <c r="E11" s="17" t="n">
        <f aca="false">C11*D11</f>
        <v>0</v>
      </c>
      <c r="F11" s="7" t="s">
        <v>10</v>
      </c>
      <c r="G11" s="18" t="n">
        <f aca="false">E11</f>
        <v>0</v>
      </c>
      <c r="H11" s="4"/>
      <c r="I11" s="4"/>
      <c r="J11" s="4"/>
    </row>
    <row r="12" s="6" customFormat="true" ht="15.75" hidden="false" customHeight="true" outlineLevel="0" collapsed="false">
      <c r="A12" s="14"/>
      <c r="B12" s="15" t="s">
        <v>17</v>
      </c>
      <c r="C12" s="16" t="n">
        <v>60</v>
      </c>
      <c r="D12" s="17"/>
      <c r="E12" s="17" t="n">
        <f aca="false">C12*D12</f>
        <v>0</v>
      </c>
      <c r="F12" s="7" t="s">
        <v>10</v>
      </c>
      <c r="G12" s="18" t="n">
        <f aca="false">E12</f>
        <v>0</v>
      </c>
      <c r="H12" s="4"/>
      <c r="I12" s="4"/>
      <c r="J12" s="4"/>
    </row>
    <row r="13" s="6" customFormat="true" ht="15.75" hidden="false" customHeight="true" outlineLevel="0" collapsed="false">
      <c r="A13" s="14"/>
      <c r="B13" s="15" t="s">
        <v>18</v>
      </c>
      <c r="C13" s="16" t="n">
        <v>96</v>
      </c>
      <c r="D13" s="17"/>
      <c r="E13" s="17" t="n">
        <f aca="false">C13*D13</f>
        <v>0</v>
      </c>
      <c r="F13" s="7" t="s">
        <v>10</v>
      </c>
      <c r="G13" s="18" t="n">
        <f aca="false">E13</f>
        <v>0</v>
      </c>
      <c r="H13" s="4"/>
      <c r="I13" s="4"/>
      <c r="J13" s="4"/>
    </row>
    <row r="14" s="6" customFormat="true" ht="15.75" hidden="false" customHeight="true" outlineLevel="0" collapsed="false">
      <c r="A14" s="14"/>
      <c r="B14" s="15" t="s">
        <v>19</v>
      </c>
      <c r="C14" s="16" t="n">
        <v>60</v>
      </c>
      <c r="D14" s="17"/>
      <c r="E14" s="17" t="n">
        <f aca="false">C14*D14</f>
        <v>0</v>
      </c>
      <c r="F14" s="7" t="s">
        <v>10</v>
      </c>
      <c r="G14" s="18" t="n">
        <f aca="false">E14</f>
        <v>0</v>
      </c>
      <c r="H14" s="4"/>
      <c r="I14" s="4"/>
      <c r="J14" s="4"/>
    </row>
    <row r="15" s="6" customFormat="true" ht="15.75" hidden="false" customHeight="true" outlineLevel="0" collapsed="false">
      <c r="A15" s="20" t="s">
        <v>20</v>
      </c>
      <c r="B15" s="20"/>
      <c r="C15" s="20"/>
      <c r="D15" s="20"/>
      <c r="E15" s="20"/>
      <c r="F15" s="20"/>
      <c r="G15" s="20"/>
      <c r="H15" s="4"/>
      <c r="I15" s="4"/>
      <c r="J15" s="4"/>
    </row>
    <row r="16" s="6" customFormat="true" ht="15.75" hidden="false" customHeight="true" outlineLevel="0" collapsed="false">
      <c r="A16" s="21"/>
      <c r="B16" s="15" t="s">
        <v>9</v>
      </c>
      <c r="C16" s="16" t="n">
        <v>72</v>
      </c>
      <c r="D16" s="17"/>
      <c r="E16" s="17" t="n">
        <f aca="false">C16*D16</f>
        <v>0</v>
      </c>
      <c r="F16" s="7" t="s">
        <v>10</v>
      </c>
      <c r="G16" s="18" t="n">
        <f aca="false">E16</f>
        <v>0</v>
      </c>
      <c r="H16" s="4"/>
      <c r="I16" s="4"/>
      <c r="J16" s="4"/>
    </row>
    <row r="17" s="6" customFormat="true" ht="15.75" hidden="false" customHeight="true" outlineLevel="0" collapsed="false">
      <c r="A17" s="21"/>
      <c r="B17" s="15" t="s">
        <v>11</v>
      </c>
      <c r="C17" s="16" t="n">
        <v>72</v>
      </c>
      <c r="D17" s="17"/>
      <c r="E17" s="17" t="n">
        <f aca="false">C17*D17</f>
        <v>0</v>
      </c>
      <c r="F17" s="7" t="s">
        <v>10</v>
      </c>
      <c r="G17" s="18" t="n">
        <f aca="false">E17</f>
        <v>0</v>
      </c>
      <c r="H17" s="4"/>
      <c r="I17" s="4"/>
      <c r="J17" s="4"/>
    </row>
    <row r="18" s="6" customFormat="true" ht="15.75" hidden="false" customHeight="true" outlineLevel="0" collapsed="false">
      <c r="A18" s="21"/>
      <c r="B18" s="15" t="s">
        <v>12</v>
      </c>
      <c r="C18" s="16" t="n">
        <v>72</v>
      </c>
      <c r="D18" s="17"/>
      <c r="E18" s="17" t="n">
        <f aca="false">C18*D18</f>
        <v>0</v>
      </c>
      <c r="F18" s="7" t="s">
        <v>10</v>
      </c>
      <c r="G18" s="18" t="n">
        <f aca="false">E18</f>
        <v>0</v>
      </c>
      <c r="H18" s="4"/>
      <c r="I18" s="4"/>
      <c r="J18" s="4"/>
    </row>
    <row r="19" s="6" customFormat="true" ht="15.75" hidden="false" customHeight="true" outlineLevel="0" collapsed="false">
      <c r="A19" s="21"/>
      <c r="B19" s="19" t="s">
        <v>13</v>
      </c>
      <c r="C19" s="16" t="n">
        <v>60</v>
      </c>
      <c r="D19" s="17"/>
      <c r="E19" s="17" t="n">
        <f aca="false">C19*D19</f>
        <v>0</v>
      </c>
      <c r="F19" s="7" t="s">
        <v>10</v>
      </c>
      <c r="G19" s="18" t="n">
        <f aca="false">E19</f>
        <v>0</v>
      </c>
      <c r="H19" s="4"/>
      <c r="I19" s="4"/>
      <c r="J19" s="4"/>
    </row>
    <row r="20" s="6" customFormat="true" ht="15.75" hidden="false" customHeight="true" outlineLevel="0" collapsed="false">
      <c r="A20" s="21"/>
      <c r="B20" s="15" t="s">
        <v>14</v>
      </c>
      <c r="C20" s="16" t="n">
        <v>60</v>
      </c>
      <c r="D20" s="17"/>
      <c r="E20" s="17" t="n">
        <f aca="false">C20*D20</f>
        <v>0</v>
      </c>
      <c r="F20" s="7" t="s">
        <v>10</v>
      </c>
      <c r="G20" s="18" t="n">
        <f aca="false">E20</f>
        <v>0</v>
      </c>
      <c r="H20" s="4"/>
      <c r="I20" s="4"/>
      <c r="J20" s="4"/>
    </row>
    <row r="21" s="6" customFormat="true" ht="15.75" hidden="false" customHeight="true" outlineLevel="0" collapsed="false">
      <c r="A21" s="21"/>
      <c r="B21" s="15" t="s">
        <v>15</v>
      </c>
      <c r="C21" s="16" t="n">
        <v>60</v>
      </c>
      <c r="D21" s="17"/>
      <c r="E21" s="17" t="n">
        <f aca="false">C21*D21</f>
        <v>0</v>
      </c>
      <c r="F21" s="7" t="s">
        <v>10</v>
      </c>
      <c r="G21" s="18" t="n">
        <f aca="false">E21</f>
        <v>0</v>
      </c>
      <c r="H21" s="4"/>
      <c r="I21" s="4"/>
      <c r="J21" s="4"/>
    </row>
    <row r="22" s="6" customFormat="true" ht="15.75" hidden="false" customHeight="true" outlineLevel="0" collapsed="false">
      <c r="A22" s="21"/>
      <c r="B22" s="15" t="s">
        <v>16</v>
      </c>
      <c r="C22" s="16" t="n">
        <v>48</v>
      </c>
      <c r="D22" s="17"/>
      <c r="E22" s="17" t="n">
        <f aca="false">C22*D22</f>
        <v>0</v>
      </c>
      <c r="F22" s="7" t="s">
        <v>10</v>
      </c>
      <c r="G22" s="18" t="n">
        <f aca="false">E22</f>
        <v>0</v>
      </c>
      <c r="H22" s="4"/>
      <c r="I22" s="4"/>
      <c r="J22" s="4"/>
    </row>
    <row r="23" s="6" customFormat="true" ht="15.75" hidden="false" customHeight="true" outlineLevel="0" collapsed="false">
      <c r="A23" s="21"/>
      <c r="B23" s="15" t="s">
        <v>17</v>
      </c>
      <c r="C23" s="16" t="n">
        <v>24</v>
      </c>
      <c r="D23" s="17"/>
      <c r="E23" s="17" t="n">
        <f aca="false">C23*D23</f>
        <v>0</v>
      </c>
      <c r="F23" s="7" t="s">
        <v>10</v>
      </c>
      <c r="G23" s="18" t="n">
        <f aca="false">E23</f>
        <v>0</v>
      </c>
      <c r="H23" s="4"/>
      <c r="I23" s="4"/>
      <c r="J23" s="4"/>
    </row>
    <row r="24" s="6" customFormat="true" ht="15.75" hidden="false" customHeight="true" outlineLevel="0" collapsed="false">
      <c r="A24" s="21"/>
      <c r="B24" s="15" t="s">
        <v>18</v>
      </c>
      <c r="C24" s="16" t="n">
        <v>24</v>
      </c>
      <c r="D24" s="17"/>
      <c r="E24" s="17" t="n">
        <f aca="false">C24*D24</f>
        <v>0</v>
      </c>
      <c r="F24" s="7" t="s">
        <v>10</v>
      </c>
      <c r="G24" s="18" t="n">
        <f aca="false">E24</f>
        <v>0</v>
      </c>
      <c r="H24" s="4"/>
      <c r="I24" s="4"/>
      <c r="J24" s="4"/>
    </row>
    <row r="25" s="6" customFormat="true" ht="15.75" hidden="false" customHeight="true" outlineLevel="0" collapsed="false">
      <c r="A25" s="21"/>
      <c r="B25" s="15" t="s">
        <v>19</v>
      </c>
      <c r="C25" s="16" t="n">
        <v>24</v>
      </c>
      <c r="D25" s="17"/>
      <c r="E25" s="17" t="n">
        <f aca="false">C25*D25</f>
        <v>0</v>
      </c>
      <c r="F25" s="7" t="s">
        <v>10</v>
      </c>
      <c r="G25" s="18" t="n">
        <f aca="false">E25</f>
        <v>0</v>
      </c>
      <c r="H25" s="4"/>
      <c r="I25" s="4"/>
      <c r="J25" s="4"/>
    </row>
    <row r="26" s="6" customFormat="true" ht="15.75" hidden="false" customHeight="true" outlineLevel="0" collapsed="false">
      <c r="A26" s="22" t="s">
        <v>21</v>
      </c>
      <c r="B26" s="22"/>
      <c r="C26" s="22"/>
      <c r="D26" s="22"/>
      <c r="E26" s="22"/>
      <c r="F26" s="22"/>
      <c r="G26" s="22"/>
      <c r="H26" s="4"/>
      <c r="I26" s="4"/>
      <c r="J26" s="4"/>
    </row>
    <row r="27" s="6" customFormat="true" ht="15.75" hidden="false" customHeight="true" outlineLevel="0" collapsed="false">
      <c r="A27" s="23"/>
      <c r="B27" s="15" t="s">
        <v>9</v>
      </c>
      <c r="C27" s="16" t="n">
        <v>12</v>
      </c>
      <c r="D27" s="17"/>
      <c r="E27" s="17" t="n">
        <f aca="false">C27*D27</f>
        <v>0</v>
      </c>
      <c r="F27" s="7" t="s">
        <v>10</v>
      </c>
      <c r="G27" s="18" t="n">
        <f aca="false">E27</f>
        <v>0</v>
      </c>
      <c r="H27" s="4"/>
      <c r="I27" s="4"/>
      <c r="J27" s="4"/>
    </row>
    <row r="28" s="6" customFormat="true" ht="15.75" hidden="false" customHeight="true" outlineLevel="0" collapsed="false">
      <c r="A28" s="23"/>
      <c r="B28" s="15" t="s">
        <v>11</v>
      </c>
      <c r="C28" s="16" t="n">
        <v>12</v>
      </c>
      <c r="D28" s="17"/>
      <c r="E28" s="17" t="n">
        <f aca="false">C28*D28</f>
        <v>0</v>
      </c>
      <c r="F28" s="7" t="s">
        <v>10</v>
      </c>
      <c r="G28" s="18" t="n">
        <f aca="false">E28</f>
        <v>0</v>
      </c>
      <c r="H28" s="4"/>
      <c r="I28" s="4"/>
      <c r="J28" s="4"/>
    </row>
    <row r="29" s="6" customFormat="true" ht="15.75" hidden="false" customHeight="true" outlineLevel="0" collapsed="false">
      <c r="A29" s="23"/>
      <c r="B29" s="15" t="s">
        <v>12</v>
      </c>
      <c r="C29" s="16" t="n">
        <v>12</v>
      </c>
      <c r="D29" s="24"/>
      <c r="E29" s="17" t="n">
        <f aca="false">C29*D29</f>
        <v>0</v>
      </c>
      <c r="F29" s="7" t="s">
        <v>10</v>
      </c>
      <c r="G29" s="18" t="n">
        <f aca="false">E29</f>
        <v>0</v>
      </c>
      <c r="H29" s="4"/>
      <c r="I29" s="4"/>
      <c r="J29" s="4"/>
    </row>
    <row r="30" s="6" customFormat="true" ht="15.75" hidden="false" customHeight="true" outlineLevel="0" collapsed="false">
      <c r="A30" s="23"/>
      <c r="B30" s="19" t="s">
        <v>13</v>
      </c>
      <c r="C30" s="16" t="n">
        <v>12</v>
      </c>
      <c r="D30" s="17"/>
      <c r="E30" s="17" t="n">
        <f aca="false">C30*D30</f>
        <v>0</v>
      </c>
      <c r="F30" s="7" t="s">
        <v>10</v>
      </c>
      <c r="G30" s="18" t="n">
        <f aca="false">E30</f>
        <v>0</v>
      </c>
      <c r="H30" s="4"/>
      <c r="I30" s="4"/>
      <c r="J30" s="4"/>
    </row>
    <row r="31" s="6" customFormat="true" ht="15.75" hidden="false" customHeight="true" outlineLevel="0" collapsed="false">
      <c r="A31" s="23"/>
      <c r="B31" s="15" t="s">
        <v>14</v>
      </c>
      <c r="C31" s="16" t="n">
        <v>12</v>
      </c>
      <c r="D31" s="17"/>
      <c r="E31" s="17" t="n">
        <f aca="false">C31*D31</f>
        <v>0</v>
      </c>
      <c r="F31" s="7" t="s">
        <v>10</v>
      </c>
      <c r="G31" s="18" t="n">
        <f aca="false">E31</f>
        <v>0</v>
      </c>
      <c r="H31" s="4"/>
      <c r="I31" s="4"/>
      <c r="J31" s="4"/>
    </row>
    <row r="32" s="6" customFormat="true" ht="15.75" hidden="false" customHeight="true" outlineLevel="0" collapsed="false">
      <c r="A32" s="23"/>
      <c r="B32" s="15" t="s">
        <v>15</v>
      </c>
      <c r="C32" s="16" t="n">
        <v>12</v>
      </c>
      <c r="D32" s="17"/>
      <c r="E32" s="17" t="n">
        <f aca="false">C32*D32</f>
        <v>0</v>
      </c>
      <c r="F32" s="7" t="s">
        <v>10</v>
      </c>
      <c r="G32" s="18" t="n">
        <f aca="false">E32</f>
        <v>0</v>
      </c>
      <c r="H32" s="4"/>
      <c r="I32" s="4"/>
      <c r="J32" s="4"/>
    </row>
    <row r="33" s="6" customFormat="true" ht="15.75" hidden="false" customHeight="true" outlineLevel="0" collapsed="false">
      <c r="A33" s="23"/>
      <c r="B33" s="15" t="s">
        <v>16</v>
      </c>
      <c r="C33" s="16" t="n">
        <v>12</v>
      </c>
      <c r="D33" s="17"/>
      <c r="E33" s="17" t="n">
        <f aca="false">C33*D33</f>
        <v>0</v>
      </c>
      <c r="F33" s="7" t="s">
        <v>10</v>
      </c>
      <c r="G33" s="18" t="n">
        <f aca="false">E33</f>
        <v>0</v>
      </c>
      <c r="H33" s="4"/>
      <c r="I33" s="4"/>
      <c r="J33" s="4"/>
    </row>
    <row r="34" s="6" customFormat="true" ht="15.75" hidden="false" customHeight="true" outlineLevel="0" collapsed="false">
      <c r="A34" s="23"/>
      <c r="B34" s="15" t="s">
        <v>17</v>
      </c>
      <c r="C34" s="16" t="n">
        <v>12</v>
      </c>
      <c r="D34" s="17"/>
      <c r="E34" s="17" t="n">
        <f aca="false">C34*D34</f>
        <v>0</v>
      </c>
      <c r="F34" s="7" t="s">
        <v>10</v>
      </c>
      <c r="G34" s="18" t="n">
        <f aca="false">E34</f>
        <v>0</v>
      </c>
      <c r="H34" s="4"/>
      <c r="I34" s="4"/>
      <c r="J34" s="4"/>
    </row>
    <row r="35" s="6" customFormat="true" ht="15.75" hidden="false" customHeight="true" outlineLevel="0" collapsed="false">
      <c r="A35" s="23"/>
      <c r="B35" s="15" t="s">
        <v>18</v>
      </c>
      <c r="C35" s="16" t="n">
        <v>12</v>
      </c>
      <c r="D35" s="17"/>
      <c r="E35" s="17" t="n">
        <f aca="false">C35*D35</f>
        <v>0</v>
      </c>
      <c r="F35" s="7" t="s">
        <v>10</v>
      </c>
      <c r="G35" s="18" t="n">
        <f aca="false">E35</f>
        <v>0</v>
      </c>
      <c r="H35" s="4"/>
      <c r="I35" s="4"/>
      <c r="J35" s="4"/>
    </row>
    <row r="36" s="6" customFormat="true" ht="15.75" hidden="false" customHeight="true" outlineLevel="0" collapsed="false">
      <c r="A36" s="23"/>
      <c r="B36" s="15" t="s">
        <v>19</v>
      </c>
      <c r="C36" s="16" t="n">
        <v>12</v>
      </c>
      <c r="D36" s="17"/>
      <c r="E36" s="17" t="n">
        <f aca="false">C36*D36</f>
        <v>0</v>
      </c>
      <c r="F36" s="7" t="s">
        <v>10</v>
      </c>
      <c r="G36" s="18" t="n">
        <f aca="false">E36</f>
        <v>0</v>
      </c>
      <c r="H36" s="4"/>
      <c r="I36" s="4"/>
      <c r="J36" s="4"/>
    </row>
    <row r="37" s="6" customFormat="true" ht="15.75" hidden="false" customHeight="true" outlineLevel="0" collapsed="false">
      <c r="A37" s="25" t="s">
        <v>22</v>
      </c>
      <c r="B37" s="4"/>
      <c r="D37" s="4"/>
      <c r="E37" s="4"/>
      <c r="F37" s="21"/>
      <c r="G37" s="4"/>
      <c r="H37" s="4"/>
      <c r="I37" s="4"/>
      <c r="J37" s="4"/>
    </row>
    <row r="38" s="6" customFormat="true" ht="15.75" hidden="false" customHeight="true" outlineLevel="0" collapsed="false">
      <c r="A38" s="21"/>
      <c r="B38" s="26" t="s">
        <v>23</v>
      </c>
      <c r="C38" s="16" t="n">
        <v>12</v>
      </c>
      <c r="D38" s="17"/>
      <c r="E38" s="17" t="n">
        <f aca="false">C38*D38</f>
        <v>0</v>
      </c>
      <c r="F38" s="7" t="s">
        <v>10</v>
      </c>
      <c r="G38" s="18" t="n">
        <f aca="false">E38</f>
        <v>0</v>
      </c>
      <c r="H38" s="4"/>
      <c r="I38" s="4"/>
      <c r="J38" s="4"/>
    </row>
    <row r="39" s="6" customFormat="true" ht="15.75" hidden="false" customHeight="true" outlineLevel="0" collapsed="false">
      <c r="A39" s="21"/>
      <c r="B39" s="27" t="s">
        <v>24</v>
      </c>
      <c r="C39" s="16" t="n">
        <v>12</v>
      </c>
      <c r="D39" s="17"/>
      <c r="E39" s="17" t="n">
        <f aca="false">C39*D39</f>
        <v>0</v>
      </c>
      <c r="F39" s="7" t="s">
        <v>10</v>
      </c>
      <c r="G39" s="18" t="n">
        <f aca="false">E39</f>
        <v>0</v>
      </c>
      <c r="H39" s="4"/>
      <c r="I39" s="4"/>
      <c r="J39" s="4"/>
    </row>
    <row r="40" s="6" customFormat="true" ht="15.75" hidden="false" customHeight="true" outlineLevel="0" collapsed="false">
      <c r="A40" s="21"/>
      <c r="B40" s="28" t="s">
        <v>25</v>
      </c>
      <c r="C40" s="16" t="n">
        <v>12</v>
      </c>
      <c r="D40" s="17"/>
      <c r="E40" s="17" t="n">
        <f aca="false">C40*D40</f>
        <v>0</v>
      </c>
      <c r="F40" s="7" t="s">
        <v>10</v>
      </c>
      <c r="G40" s="18" t="n">
        <f aca="false">E40</f>
        <v>0</v>
      </c>
      <c r="H40" s="4"/>
      <c r="I40" s="4"/>
      <c r="J40" s="4"/>
    </row>
    <row r="41" s="6" customFormat="true" ht="15.75" hidden="false" customHeight="true" outlineLevel="0" collapsed="false">
      <c r="A41" s="21"/>
      <c r="B41" s="29" t="s">
        <v>26</v>
      </c>
      <c r="C41" s="16" t="n">
        <v>12</v>
      </c>
      <c r="D41" s="17"/>
      <c r="E41" s="17" t="n">
        <f aca="false">C41*D41</f>
        <v>0</v>
      </c>
      <c r="F41" s="7" t="s">
        <v>10</v>
      </c>
      <c r="G41" s="18" t="n">
        <f aca="false">E41</f>
        <v>0</v>
      </c>
      <c r="H41" s="4"/>
      <c r="I41" s="4"/>
      <c r="J41" s="4"/>
    </row>
    <row r="42" s="6" customFormat="true" ht="15.75" hidden="false" customHeight="true" outlineLevel="0" collapsed="false">
      <c r="A42" s="21"/>
      <c r="B42" s="30" t="s">
        <v>27</v>
      </c>
      <c r="C42" s="16" t="n">
        <v>12</v>
      </c>
      <c r="D42" s="17"/>
      <c r="E42" s="17" t="n">
        <f aca="false">C42*D42</f>
        <v>0</v>
      </c>
      <c r="F42" s="7" t="s">
        <v>10</v>
      </c>
      <c r="G42" s="18" t="n">
        <f aca="false">E42</f>
        <v>0</v>
      </c>
      <c r="H42" s="4"/>
      <c r="I42" s="4"/>
      <c r="J42" s="4"/>
    </row>
    <row r="43" s="6" customFormat="true" ht="15.75" hidden="false" customHeight="true" outlineLevel="0" collapsed="false">
      <c r="A43" s="21"/>
      <c r="B43" s="31" t="s">
        <v>28</v>
      </c>
      <c r="C43" s="16" t="n">
        <v>12</v>
      </c>
      <c r="D43" s="17"/>
      <c r="E43" s="17" t="n">
        <f aca="false">C43*D43</f>
        <v>0</v>
      </c>
      <c r="F43" s="7" t="s">
        <v>10</v>
      </c>
      <c r="G43" s="18" t="n">
        <f aca="false">E43</f>
        <v>0</v>
      </c>
      <c r="H43" s="4"/>
      <c r="I43" s="4"/>
      <c r="J43" s="4"/>
    </row>
    <row r="44" s="6" customFormat="true" ht="15.75" hidden="false" customHeight="true" outlineLevel="0" collapsed="false">
      <c r="A44" s="21"/>
      <c r="B44" s="32" t="s">
        <v>29</v>
      </c>
      <c r="C44" s="16" t="n">
        <v>12</v>
      </c>
      <c r="D44" s="17"/>
      <c r="E44" s="17" t="n">
        <f aca="false">C44*D44</f>
        <v>0</v>
      </c>
      <c r="F44" s="7" t="s">
        <v>10</v>
      </c>
      <c r="G44" s="18" t="n">
        <f aca="false">E44</f>
        <v>0</v>
      </c>
      <c r="H44" s="4"/>
      <c r="I44" s="4"/>
      <c r="J44" s="4"/>
    </row>
    <row r="45" s="6" customFormat="true" ht="15.75" hidden="false" customHeight="true" outlineLevel="0" collapsed="false">
      <c r="A45" s="21"/>
      <c r="B45" s="27" t="s">
        <v>30</v>
      </c>
      <c r="C45" s="16" t="n">
        <v>12</v>
      </c>
      <c r="D45" s="17"/>
      <c r="E45" s="17" t="n">
        <f aca="false">C45*D45</f>
        <v>0</v>
      </c>
      <c r="F45" s="7" t="s">
        <v>10</v>
      </c>
      <c r="G45" s="18" t="n">
        <f aca="false">E45</f>
        <v>0</v>
      </c>
      <c r="H45" s="4"/>
      <c r="I45" s="4"/>
      <c r="J45" s="4"/>
    </row>
    <row r="46" s="6" customFormat="true" ht="15.75" hidden="false" customHeight="true" outlineLevel="0" collapsed="false">
      <c r="A46" s="21"/>
      <c r="B46" s="31" t="s">
        <v>31</v>
      </c>
      <c r="C46" s="16" t="n">
        <v>12</v>
      </c>
      <c r="D46" s="17"/>
      <c r="E46" s="17" t="n">
        <f aca="false">C46*D46</f>
        <v>0</v>
      </c>
      <c r="F46" s="7" t="s">
        <v>10</v>
      </c>
      <c r="G46" s="18" t="n">
        <f aca="false">E46</f>
        <v>0</v>
      </c>
      <c r="H46" s="4"/>
      <c r="I46" s="4"/>
      <c r="J46" s="4"/>
    </row>
    <row r="47" s="6" customFormat="true" ht="15.75" hidden="false" customHeight="true" outlineLevel="0" collapsed="false">
      <c r="A47" s="21"/>
      <c r="B47" s="33" t="s">
        <v>32</v>
      </c>
      <c r="C47" s="16" t="n">
        <v>12</v>
      </c>
      <c r="D47" s="17"/>
      <c r="E47" s="17" t="n">
        <f aca="false">C47*D47</f>
        <v>0</v>
      </c>
      <c r="F47" s="7" t="s">
        <v>10</v>
      </c>
      <c r="G47" s="18" t="n">
        <f aca="false">E47</f>
        <v>0</v>
      </c>
      <c r="H47" s="4"/>
      <c r="I47" s="4"/>
      <c r="J47" s="4"/>
    </row>
    <row r="48" s="6" customFormat="true" ht="15.75" hidden="false" customHeight="true" outlineLevel="0" collapsed="false">
      <c r="A48" s="21"/>
      <c r="B48" s="34" t="s">
        <v>33</v>
      </c>
      <c r="C48" s="16" t="n">
        <v>12</v>
      </c>
      <c r="D48" s="17"/>
      <c r="E48" s="17" t="n">
        <f aca="false">C48*D48</f>
        <v>0</v>
      </c>
      <c r="F48" s="7" t="s">
        <v>10</v>
      </c>
      <c r="G48" s="18" t="n">
        <f aca="false">E48</f>
        <v>0</v>
      </c>
      <c r="H48" s="4"/>
      <c r="I48" s="4"/>
      <c r="J48" s="4"/>
    </row>
    <row r="49" s="6" customFormat="true" ht="15.75" hidden="false" customHeight="true" outlineLevel="0" collapsed="false">
      <c r="A49" s="22" t="s">
        <v>34</v>
      </c>
      <c r="B49" s="22"/>
      <c r="C49" s="22"/>
      <c r="D49" s="22"/>
      <c r="E49" s="22"/>
      <c r="F49" s="22"/>
      <c r="G49" s="22"/>
      <c r="H49" s="4"/>
      <c r="I49" s="4"/>
      <c r="J49" s="4"/>
    </row>
    <row r="50" s="6" customFormat="true" ht="15.75" hidden="false" customHeight="true" outlineLevel="0" collapsed="false">
      <c r="A50" s="23"/>
      <c r="B50" s="26" t="s">
        <v>23</v>
      </c>
      <c r="C50" s="16" t="n">
        <v>12</v>
      </c>
      <c r="D50" s="17"/>
      <c r="E50" s="17" t="n">
        <f aca="false">C50*D50</f>
        <v>0</v>
      </c>
      <c r="F50" s="7" t="s">
        <v>10</v>
      </c>
      <c r="G50" s="18" t="n">
        <f aca="false">E50</f>
        <v>0</v>
      </c>
      <c r="H50" s="4"/>
      <c r="I50" s="4"/>
      <c r="J50" s="4"/>
    </row>
    <row r="51" s="6" customFormat="true" ht="15.75" hidden="false" customHeight="true" outlineLevel="0" collapsed="false">
      <c r="A51" s="23"/>
      <c r="B51" s="27" t="s">
        <v>24</v>
      </c>
      <c r="C51" s="16" t="n">
        <v>12</v>
      </c>
      <c r="D51" s="17"/>
      <c r="E51" s="17" t="n">
        <f aca="false">C51*D51</f>
        <v>0</v>
      </c>
      <c r="F51" s="7" t="s">
        <v>10</v>
      </c>
      <c r="G51" s="18" t="n">
        <f aca="false">E51</f>
        <v>0</v>
      </c>
      <c r="H51" s="4"/>
      <c r="I51" s="4"/>
      <c r="J51" s="4"/>
    </row>
    <row r="52" s="6" customFormat="true" ht="15.75" hidden="false" customHeight="true" outlineLevel="0" collapsed="false">
      <c r="A52" s="23"/>
      <c r="B52" s="28" t="s">
        <v>25</v>
      </c>
      <c r="C52" s="16" t="n">
        <v>12</v>
      </c>
      <c r="D52" s="17"/>
      <c r="E52" s="17" t="n">
        <f aca="false">C52*D52</f>
        <v>0</v>
      </c>
      <c r="F52" s="7" t="s">
        <v>10</v>
      </c>
      <c r="G52" s="18" t="n">
        <f aca="false">E52</f>
        <v>0</v>
      </c>
      <c r="H52" s="4"/>
      <c r="I52" s="4"/>
      <c r="J52" s="4"/>
    </row>
    <row r="53" s="6" customFormat="true" ht="15.75" hidden="false" customHeight="true" outlineLevel="0" collapsed="false">
      <c r="A53" s="23"/>
      <c r="B53" s="29" t="s">
        <v>26</v>
      </c>
      <c r="C53" s="16" t="n">
        <v>12</v>
      </c>
      <c r="D53" s="17"/>
      <c r="E53" s="17" t="n">
        <f aca="false">C53*D53</f>
        <v>0</v>
      </c>
      <c r="F53" s="7" t="s">
        <v>10</v>
      </c>
      <c r="G53" s="18" t="n">
        <f aca="false">E53</f>
        <v>0</v>
      </c>
      <c r="H53" s="4"/>
      <c r="I53" s="4"/>
      <c r="J53" s="4"/>
    </row>
    <row r="54" s="6" customFormat="true" ht="15.75" hidden="false" customHeight="true" outlineLevel="0" collapsed="false">
      <c r="A54" s="23"/>
      <c r="B54" s="30" t="s">
        <v>27</v>
      </c>
      <c r="C54" s="16" t="n">
        <v>12</v>
      </c>
      <c r="D54" s="17"/>
      <c r="E54" s="17" t="n">
        <f aca="false">C54*D54</f>
        <v>0</v>
      </c>
      <c r="F54" s="7" t="s">
        <v>10</v>
      </c>
      <c r="G54" s="18" t="n">
        <f aca="false">E54</f>
        <v>0</v>
      </c>
      <c r="H54" s="4"/>
      <c r="I54" s="4"/>
      <c r="J54" s="4"/>
    </row>
    <row r="55" s="6" customFormat="true" ht="15.75" hidden="false" customHeight="true" outlineLevel="0" collapsed="false">
      <c r="A55" s="23"/>
      <c r="B55" s="31" t="s">
        <v>28</v>
      </c>
      <c r="C55" s="16" t="n">
        <v>12</v>
      </c>
      <c r="D55" s="17"/>
      <c r="E55" s="17" t="n">
        <f aca="false">C55*D55</f>
        <v>0</v>
      </c>
      <c r="F55" s="7" t="s">
        <v>10</v>
      </c>
      <c r="G55" s="18" t="n">
        <f aca="false">E55</f>
        <v>0</v>
      </c>
      <c r="H55" s="4"/>
      <c r="I55" s="4"/>
      <c r="J55" s="4"/>
    </row>
    <row r="56" s="6" customFormat="true" ht="15.75" hidden="false" customHeight="true" outlineLevel="0" collapsed="false">
      <c r="A56" s="23"/>
      <c r="B56" s="32" t="s">
        <v>29</v>
      </c>
      <c r="C56" s="16" t="n">
        <v>12</v>
      </c>
      <c r="D56" s="17"/>
      <c r="E56" s="17" t="n">
        <f aca="false">C56*D56</f>
        <v>0</v>
      </c>
      <c r="F56" s="7" t="s">
        <v>10</v>
      </c>
      <c r="G56" s="18" t="n">
        <f aca="false">E56</f>
        <v>0</v>
      </c>
      <c r="H56" s="4"/>
      <c r="I56" s="4"/>
      <c r="J56" s="4"/>
    </row>
    <row r="57" s="6" customFormat="true" ht="15.75" hidden="false" customHeight="true" outlineLevel="0" collapsed="false">
      <c r="A57" s="23"/>
      <c r="B57" s="27" t="s">
        <v>30</v>
      </c>
      <c r="C57" s="16" t="n">
        <v>12</v>
      </c>
      <c r="D57" s="17"/>
      <c r="E57" s="17" t="n">
        <f aca="false">C57*D57</f>
        <v>0</v>
      </c>
      <c r="F57" s="7" t="s">
        <v>10</v>
      </c>
      <c r="G57" s="18" t="n">
        <f aca="false">E57</f>
        <v>0</v>
      </c>
      <c r="H57" s="4"/>
      <c r="I57" s="4"/>
      <c r="J57" s="4"/>
    </row>
    <row r="58" s="6" customFormat="true" ht="15.75" hidden="false" customHeight="true" outlineLevel="0" collapsed="false">
      <c r="A58" s="23"/>
      <c r="B58" s="31" t="s">
        <v>31</v>
      </c>
      <c r="C58" s="16" t="n">
        <v>12</v>
      </c>
      <c r="D58" s="17"/>
      <c r="E58" s="17" t="n">
        <f aca="false">C58*D58</f>
        <v>0</v>
      </c>
      <c r="F58" s="7" t="s">
        <v>10</v>
      </c>
      <c r="G58" s="18" t="n">
        <f aca="false">E58</f>
        <v>0</v>
      </c>
      <c r="H58" s="4"/>
      <c r="I58" s="4"/>
      <c r="J58" s="4"/>
    </row>
    <row r="59" s="6" customFormat="true" ht="15.75" hidden="false" customHeight="true" outlineLevel="0" collapsed="false">
      <c r="A59" s="23"/>
      <c r="B59" s="33" t="s">
        <v>32</v>
      </c>
      <c r="C59" s="16" t="n">
        <v>12</v>
      </c>
      <c r="D59" s="17"/>
      <c r="E59" s="17" t="n">
        <f aca="false">C59*D59</f>
        <v>0</v>
      </c>
      <c r="F59" s="7" t="s">
        <v>10</v>
      </c>
      <c r="G59" s="18" t="n">
        <f aca="false">E59</f>
        <v>0</v>
      </c>
      <c r="H59" s="4"/>
      <c r="I59" s="4"/>
      <c r="J59" s="4"/>
    </row>
    <row r="60" s="6" customFormat="true" ht="15.75" hidden="false" customHeight="true" outlineLevel="0" collapsed="false">
      <c r="A60" s="23"/>
      <c r="B60" s="34" t="s">
        <v>33</v>
      </c>
      <c r="C60" s="16" t="n">
        <v>12</v>
      </c>
      <c r="D60" s="17"/>
      <c r="E60" s="17" t="n">
        <f aca="false">C60*D60</f>
        <v>0</v>
      </c>
      <c r="F60" s="7" t="s">
        <v>10</v>
      </c>
      <c r="G60" s="18" t="n">
        <f aca="false">E60</f>
        <v>0</v>
      </c>
      <c r="H60" s="4"/>
      <c r="I60" s="4"/>
      <c r="J60" s="4"/>
    </row>
    <row r="61" s="6" customFormat="true" ht="15.75" hidden="false" customHeight="true" outlineLevel="0" collapsed="false">
      <c r="A61" s="35" t="s">
        <v>35</v>
      </c>
      <c r="B61" s="35"/>
      <c r="C61" s="35"/>
      <c r="D61" s="35"/>
      <c r="E61" s="35"/>
      <c r="F61" s="35"/>
      <c r="G61" s="35"/>
      <c r="H61" s="4"/>
      <c r="I61" s="4"/>
      <c r="J61" s="4"/>
    </row>
    <row r="62" s="6" customFormat="true" ht="15.75" hidden="false" customHeight="true" outlineLevel="0" collapsed="false">
      <c r="A62" s="14"/>
      <c r="B62" s="36" t="s">
        <v>36</v>
      </c>
      <c r="C62" s="16" t="n">
        <v>3420</v>
      </c>
      <c r="D62" s="17"/>
      <c r="E62" s="17" t="n">
        <f aca="false">C62*D62</f>
        <v>0</v>
      </c>
      <c r="F62" s="7" t="s">
        <v>10</v>
      </c>
      <c r="G62" s="18" t="n">
        <f aca="false">E62</f>
        <v>0</v>
      </c>
      <c r="H62" s="4"/>
      <c r="I62" s="4"/>
      <c r="J62" s="4"/>
    </row>
    <row r="63" s="6" customFormat="true" ht="15.75" hidden="false" customHeight="true" outlineLevel="0" collapsed="false">
      <c r="A63" s="14"/>
      <c r="B63" s="36" t="s">
        <v>37</v>
      </c>
      <c r="C63" s="16" t="n">
        <v>180</v>
      </c>
      <c r="D63" s="17"/>
      <c r="E63" s="17" t="n">
        <f aca="false">C63*D63</f>
        <v>0</v>
      </c>
      <c r="F63" s="7" t="s">
        <v>10</v>
      </c>
      <c r="G63" s="18" t="n">
        <f aca="false">E63</f>
        <v>0</v>
      </c>
      <c r="H63" s="4"/>
      <c r="I63" s="4"/>
      <c r="J63" s="4"/>
    </row>
    <row r="64" s="6" customFormat="true" ht="15.75" hidden="false" customHeight="true" outlineLevel="0" collapsed="false">
      <c r="A64" s="37" t="s">
        <v>38</v>
      </c>
      <c r="B64" s="37"/>
      <c r="C64" s="37"/>
      <c r="D64" s="37"/>
      <c r="E64" s="37"/>
      <c r="F64" s="37"/>
      <c r="G64" s="37"/>
      <c r="H64" s="4"/>
      <c r="I64" s="4"/>
      <c r="J64" s="4"/>
    </row>
    <row r="65" s="6" customFormat="true" ht="15.75" hidden="false" customHeight="true" outlineLevel="0" collapsed="false">
      <c r="A65" s="21"/>
      <c r="B65" s="36" t="s">
        <v>36</v>
      </c>
      <c r="C65" s="16" t="n">
        <v>60</v>
      </c>
      <c r="D65" s="17"/>
      <c r="E65" s="17" t="n">
        <f aca="false">C65*D65</f>
        <v>0</v>
      </c>
      <c r="F65" s="7" t="s">
        <v>10</v>
      </c>
      <c r="G65" s="18" t="n">
        <f aca="false">E65</f>
        <v>0</v>
      </c>
      <c r="H65" s="4"/>
      <c r="I65" s="4"/>
      <c r="J65" s="4"/>
    </row>
    <row r="66" s="6" customFormat="true" ht="15.75" hidden="false" customHeight="true" outlineLevel="0" collapsed="false">
      <c r="A66" s="21"/>
      <c r="B66" s="36" t="s">
        <v>37</v>
      </c>
      <c r="C66" s="16" t="n">
        <v>60</v>
      </c>
      <c r="D66" s="17"/>
      <c r="E66" s="17" t="n">
        <f aca="false">C66*D66</f>
        <v>0</v>
      </c>
      <c r="F66" s="7" t="s">
        <v>10</v>
      </c>
      <c r="G66" s="18" t="n">
        <f aca="false">E66</f>
        <v>0</v>
      </c>
      <c r="H66" s="4"/>
      <c r="I66" s="4"/>
      <c r="J66" s="4"/>
    </row>
    <row r="67" s="6" customFormat="true" ht="15.75" hidden="false" customHeight="true" outlineLevel="0" collapsed="false">
      <c r="A67" s="38" t="s">
        <v>39</v>
      </c>
      <c r="B67" s="38"/>
      <c r="C67" s="38"/>
      <c r="D67" s="38"/>
      <c r="E67" s="38"/>
      <c r="F67" s="38"/>
      <c r="G67" s="38"/>
      <c r="H67" s="4"/>
      <c r="I67" s="4"/>
      <c r="J67" s="4"/>
    </row>
    <row r="68" s="6" customFormat="true" ht="15.75" hidden="false" customHeight="true" outlineLevel="0" collapsed="false">
      <c r="A68" s="23"/>
      <c r="B68" s="36" t="s">
        <v>36</v>
      </c>
      <c r="C68" s="16" t="n">
        <v>12</v>
      </c>
      <c r="D68" s="17"/>
      <c r="E68" s="17" t="n">
        <f aca="false">C68*D68</f>
        <v>0</v>
      </c>
      <c r="F68" s="7" t="s">
        <v>10</v>
      </c>
      <c r="G68" s="18" t="n">
        <f aca="false">E68</f>
        <v>0</v>
      </c>
      <c r="H68" s="4"/>
      <c r="I68" s="4"/>
      <c r="J68" s="4"/>
    </row>
    <row r="69" s="6" customFormat="true" ht="15.75" hidden="false" customHeight="true" outlineLevel="0" collapsed="false">
      <c r="A69" s="23"/>
      <c r="B69" s="36" t="s">
        <v>37</v>
      </c>
      <c r="C69" s="16" t="n">
        <v>12</v>
      </c>
      <c r="D69" s="17"/>
      <c r="E69" s="17" t="n">
        <f aca="false">C69*D69</f>
        <v>0</v>
      </c>
      <c r="F69" s="7" t="s">
        <v>10</v>
      </c>
      <c r="G69" s="18" t="n">
        <f aca="false">E69</f>
        <v>0</v>
      </c>
      <c r="H69" s="4"/>
      <c r="I69" s="4"/>
      <c r="J69" s="4"/>
    </row>
    <row r="70" s="6" customFormat="true" ht="15.75" hidden="false" customHeight="true" outlineLevel="0" collapsed="false">
      <c r="A70" s="39" t="s">
        <v>40</v>
      </c>
      <c r="B70" s="39"/>
      <c r="C70" s="39"/>
      <c r="D70" s="39"/>
      <c r="E70" s="39"/>
      <c r="F70" s="39"/>
      <c r="G70" s="39"/>
      <c r="H70" s="4"/>
      <c r="I70" s="4"/>
      <c r="J70" s="4"/>
    </row>
    <row r="71" s="6" customFormat="true" ht="15.75" hidden="false" customHeight="true" outlineLevel="0" collapsed="false">
      <c r="A71" s="40"/>
      <c r="B71" s="41" t="s">
        <v>41</v>
      </c>
      <c r="C71" s="16" t="n">
        <v>60</v>
      </c>
      <c r="D71" s="17"/>
      <c r="E71" s="17" t="n">
        <f aca="false">C71*D71</f>
        <v>0</v>
      </c>
      <c r="F71" s="7" t="s">
        <v>10</v>
      </c>
      <c r="G71" s="18" t="n">
        <f aca="false">E71</f>
        <v>0</v>
      </c>
      <c r="H71" s="4"/>
      <c r="I71" s="4"/>
      <c r="J71" s="4"/>
    </row>
    <row r="72" s="6" customFormat="true" ht="15.75" hidden="false" customHeight="true" outlineLevel="0" collapsed="false">
      <c r="A72" s="40"/>
      <c r="B72" s="42" t="s">
        <v>42</v>
      </c>
      <c r="C72" s="16" t="n">
        <v>60</v>
      </c>
      <c r="D72" s="17"/>
      <c r="E72" s="17" t="n">
        <f aca="false">C72*D72</f>
        <v>0</v>
      </c>
      <c r="F72" s="7" t="s">
        <v>10</v>
      </c>
      <c r="G72" s="18" t="n">
        <f aca="false">E72</f>
        <v>0</v>
      </c>
      <c r="H72" s="4"/>
      <c r="I72" s="4"/>
      <c r="J72" s="4"/>
    </row>
    <row r="73" customFormat="false" ht="19.5" hidden="false" customHeight="true" outlineLevel="0" collapsed="false">
      <c r="A73" s="43" t="s">
        <v>43</v>
      </c>
      <c r="B73" s="43"/>
      <c r="C73" s="43"/>
      <c r="D73" s="43"/>
      <c r="E73" s="17" t="n">
        <f aca="false">SUM(E5:E14,E16:E25,E27:E36,E38:E48,E50:E60,E62:E63,E65:E66,E68:E69,E71:E72)</f>
        <v>0</v>
      </c>
      <c r="F73" s="44" t="s">
        <v>10</v>
      </c>
      <c r="G73" s="17" t="n">
        <f aca="false">SUM(G5:G14,G16:G25,G27:G36,G38:G48,G50:G60,G62:G63,G65:G66,G68:G69,G71:G72)</f>
        <v>0</v>
      </c>
      <c r="J73" s="4"/>
    </row>
    <row r="74" s="3" customFormat="true" ht="4.5" hidden="false" customHeight="true" outlineLevel="0" collapsed="false">
      <c r="F74" s="45"/>
    </row>
    <row r="75" s="3" customFormat="true" ht="13.5" hidden="false" customHeight="true" outlineLevel="0" collapsed="false">
      <c r="F75" s="45"/>
    </row>
    <row r="76" s="3" customFormat="true" ht="13.5" hidden="false" customHeight="true" outlineLevel="0" collapsed="false">
      <c r="F76" s="45"/>
    </row>
    <row r="77" s="4" customFormat="true" ht="13.5" hidden="false" customHeight="true" outlineLevel="0" collapsed="false">
      <c r="F77" s="21"/>
    </row>
    <row r="78" s="3" customFormat="true" ht="13.5" hidden="false" customHeight="true" outlineLevel="0" collapsed="false">
      <c r="B78" s="21" t="s">
        <v>44</v>
      </c>
      <c r="C78" s="21"/>
      <c r="D78" s="21"/>
      <c r="E78" s="21" t="s">
        <v>45</v>
      </c>
      <c r="F78" s="21"/>
      <c r="H78" s="21"/>
    </row>
    <row r="79" s="3" customFormat="true" ht="13.5" hidden="false" customHeight="true" outlineLevel="0" collapsed="false">
      <c r="B79" s="21" t="s">
        <v>46</v>
      </c>
      <c r="C79" s="21"/>
      <c r="D79" s="21"/>
      <c r="E79" s="21" t="s">
        <v>47</v>
      </c>
      <c r="F79" s="21"/>
    </row>
    <row r="80" s="3" customFormat="true" ht="13.5" hidden="false" customHeight="true" outlineLevel="0" collapsed="false">
      <c r="B80" s="21"/>
      <c r="C80" s="21"/>
      <c r="D80" s="21"/>
      <c r="E80" s="21"/>
      <c r="F80" s="21"/>
      <c r="G80" s="21"/>
      <c r="H80" s="21"/>
    </row>
    <row r="81" s="3" customFormat="true" ht="13.5" hidden="false" customHeight="true" outlineLevel="0" collapsed="false">
      <c r="F81" s="45"/>
    </row>
    <row r="82" s="3" customFormat="true" ht="13.5" hidden="false" customHeight="true" outlineLevel="0" collapsed="false">
      <c r="F82" s="45"/>
    </row>
    <row r="83" s="3" customFormat="true" ht="13.5" hidden="false" customHeight="true" outlineLevel="0" collapsed="false">
      <c r="F83" s="45"/>
    </row>
    <row r="84" s="3" customFormat="true" ht="13.5" hidden="false" customHeight="true" outlineLevel="0" collapsed="false">
      <c r="F84" s="45"/>
    </row>
    <row r="85" s="3" customFormat="true" ht="13.5" hidden="false" customHeight="true" outlineLevel="0" collapsed="false">
      <c r="F85" s="45"/>
    </row>
    <row r="86" customFormat="false" ht="13.5" hidden="false" customHeight="true" outlineLevel="0" collapsed="false">
      <c r="A86" s="3"/>
      <c r="B86" s="3"/>
      <c r="C86" s="3"/>
      <c r="D86" s="3"/>
      <c r="E86" s="3"/>
      <c r="F86" s="45"/>
      <c r="G86" s="3"/>
    </row>
    <row r="87" customFormat="false" ht="13.5" hidden="false" customHeight="true" outlineLevel="0" collapsed="false">
      <c r="A87" s="3"/>
      <c r="B87" s="3"/>
      <c r="C87" s="3"/>
      <c r="D87" s="3"/>
      <c r="E87" s="3"/>
      <c r="F87" s="45"/>
      <c r="G87" s="3"/>
    </row>
    <row r="88" customFormat="false" ht="13.5" hidden="false" customHeight="true" outlineLevel="0" collapsed="false">
      <c r="A88" s="3"/>
      <c r="B88" s="3"/>
      <c r="C88" s="3"/>
      <c r="D88" s="3"/>
      <c r="E88" s="3"/>
      <c r="F88" s="45"/>
      <c r="G88" s="3"/>
    </row>
    <row r="89" customFormat="false" ht="13.5" hidden="false" customHeight="true" outlineLevel="0" collapsed="false">
      <c r="A89" s="3"/>
      <c r="B89" s="3"/>
      <c r="C89" s="3"/>
      <c r="D89" s="3"/>
      <c r="E89" s="3"/>
      <c r="F89" s="45"/>
      <c r="G89" s="3"/>
    </row>
  </sheetData>
  <mergeCells count="9">
    <mergeCell ref="B1:G1"/>
    <mergeCell ref="A15:G15"/>
    <mergeCell ref="A26:G26"/>
    <mergeCell ref="A49:G49"/>
    <mergeCell ref="A61:G61"/>
    <mergeCell ref="A64:G64"/>
    <mergeCell ref="A67:G67"/>
    <mergeCell ref="A70:G70"/>
    <mergeCell ref="A73:D73"/>
  </mergeCells>
  <printOptions headings="false" gridLines="false" gridLinesSet="true" horizontalCentered="true" verticalCentered="false"/>
  <pageMargins left="0.433333333333333" right="0.472222222222222" top="0.472222222222222" bottom="0.551388888888889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2025-04-15T13:59:16Z</dcterms:created>
  <dc:creator>Arkadiusz Jakubczyk</dc:creator>
  <dc:description/>
  <cp:keywords>Formularz asortymentowo-cenowy</cp:keywords>
  <dc:language>pl-PL</dc:language>
  <cp:lastModifiedBy>Arkadiusz Jakubczyk</cp:lastModifiedBy>
  <cp:lastPrinted>2025-05-06T09:45:29Z</cp:lastPrinted>
  <dcterms:modified xsi:type="dcterms:W3CDTF">2025-05-06T09:45:45Z</dcterms:modified>
  <cp:revision>36</cp:revision>
  <dc:subject>Konkurs ofert</dc:subject>
  <dc:title>Wykonywanie opisów badań obrazowych (tomografia komputerowa, rezonans magnetyczny, radiologia klasycznej) w oparciu o teleradiologię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